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gaiser/Desktop/Chalet_Elim/iARTe/Vorlagen_iARTe/mit_Umrechnung_45-60_min/English/"/>
    </mc:Choice>
  </mc:AlternateContent>
  <xr:revisionPtr revIDLastSave="0" documentId="13_ncr:1_{856575F6-F7F3-8049-8412-87FBC2E8C2BF}" xr6:coauthVersionLast="36" xr6:coauthVersionMax="36" xr10:uidLastSave="{00000000-0000-0000-0000-000000000000}"/>
  <bookViews>
    <workbookView xWindow="8760" yWindow="1200" windowWidth="29080" windowHeight="21580" xr2:uid="{00000000-000D-0000-FFFF-FFFF00000000}"/>
  </bookViews>
  <sheets>
    <sheet name="Tabelle1" sheetId="1" r:id="rId1"/>
    <sheet name="Tabelle2" sheetId="2" r:id="rId2"/>
    <sheet name="Tabelle3" sheetId="3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5" i="1" l="1"/>
  <c r="I95" i="1"/>
  <c r="J94" i="1"/>
  <c r="I94" i="1"/>
  <c r="J93" i="1"/>
  <c r="I93" i="1"/>
  <c r="H93" i="1"/>
  <c r="G93" i="1"/>
  <c r="F93" i="1"/>
  <c r="E93" i="1"/>
  <c r="J92" i="1"/>
  <c r="J91" i="1"/>
  <c r="J90" i="1"/>
  <c r="J89" i="1"/>
  <c r="I91" i="1"/>
  <c r="I90" i="1"/>
  <c r="I89" i="1"/>
  <c r="I92" i="1"/>
  <c r="H92" i="1"/>
  <c r="G92" i="1"/>
  <c r="G91" i="1"/>
  <c r="G90" i="1"/>
  <c r="G89" i="1"/>
  <c r="F92" i="1"/>
  <c r="E91" i="1"/>
  <c r="E90" i="1"/>
  <c r="E89" i="1"/>
  <c r="E92" i="1"/>
  <c r="E87" i="1"/>
  <c r="E86" i="1"/>
  <c r="E85" i="1"/>
  <c r="E84" i="1"/>
  <c r="E88" i="1"/>
  <c r="F88" i="1"/>
  <c r="G87" i="1"/>
  <c r="G86" i="1"/>
  <c r="G85" i="1"/>
  <c r="G84" i="1"/>
  <c r="G88" i="1"/>
  <c r="H88" i="1"/>
  <c r="I88" i="1"/>
  <c r="I87" i="1"/>
  <c r="I86" i="1"/>
  <c r="I85" i="1"/>
  <c r="I84" i="1"/>
  <c r="J88" i="1"/>
  <c r="J87" i="1"/>
  <c r="J86" i="1"/>
  <c r="J85" i="1"/>
  <c r="J84" i="1"/>
  <c r="J82" i="1"/>
  <c r="J81" i="1"/>
  <c r="J80" i="1"/>
  <c r="J79" i="1"/>
  <c r="J83" i="1"/>
  <c r="I83" i="1"/>
  <c r="I82" i="1"/>
  <c r="I81" i="1"/>
  <c r="I80" i="1"/>
  <c r="I79" i="1"/>
  <c r="H83" i="1"/>
  <c r="G82" i="1"/>
  <c r="G81" i="1"/>
  <c r="G80" i="1"/>
  <c r="G79" i="1"/>
  <c r="G83" i="1"/>
  <c r="F83" i="1"/>
  <c r="E82" i="1"/>
  <c r="E81" i="1"/>
  <c r="E80" i="1"/>
  <c r="E79" i="1"/>
  <c r="E83" i="1"/>
  <c r="I78" i="1"/>
  <c r="J78" i="1"/>
  <c r="J77" i="1"/>
  <c r="J76" i="1"/>
  <c r="J75" i="1"/>
  <c r="J74" i="1"/>
  <c r="I76" i="1"/>
  <c r="I77" i="1"/>
  <c r="I75" i="1"/>
  <c r="I74" i="1"/>
  <c r="H78" i="1"/>
  <c r="G77" i="1"/>
  <c r="G76" i="1"/>
  <c r="G75" i="1"/>
  <c r="G74" i="1"/>
  <c r="G78" i="1"/>
  <c r="F78" i="1"/>
  <c r="E77" i="1"/>
  <c r="E76" i="1"/>
  <c r="E75" i="1"/>
  <c r="E74" i="1"/>
  <c r="E72" i="1"/>
  <c r="E78" i="1"/>
  <c r="J72" i="1"/>
  <c r="J68" i="1"/>
  <c r="J69" i="1"/>
  <c r="J70" i="1"/>
  <c r="J71" i="1"/>
  <c r="I71" i="1"/>
  <c r="I70" i="1"/>
  <c r="I69" i="1"/>
  <c r="I68" i="1"/>
  <c r="I72" i="1"/>
  <c r="H72" i="1"/>
  <c r="G71" i="1"/>
  <c r="G70" i="1"/>
  <c r="G69" i="1"/>
  <c r="G68" i="1"/>
  <c r="G72" i="1"/>
  <c r="F72" i="1"/>
  <c r="E71" i="1"/>
  <c r="E70" i="1"/>
  <c r="E69" i="1"/>
  <c r="E68" i="1"/>
  <c r="I66" i="1"/>
  <c r="J66" i="1"/>
  <c r="J65" i="1"/>
  <c r="J64" i="1"/>
  <c r="J63" i="1"/>
  <c r="J62" i="1"/>
  <c r="I65" i="1"/>
  <c r="I64" i="1"/>
  <c r="I63" i="1"/>
  <c r="I62" i="1"/>
  <c r="H66" i="1"/>
  <c r="G65" i="1"/>
  <c r="G64" i="1"/>
  <c r="G63" i="1"/>
  <c r="G62" i="1"/>
  <c r="G66" i="1"/>
  <c r="F66" i="1"/>
  <c r="E65" i="1"/>
  <c r="E64" i="1"/>
  <c r="E63" i="1"/>
  <c r="E62" i="1"/>
  <c r="E66" i="1"/>
  <c r="I60" i="1"/>
  <c r="J56" i="1"/>
  <c r="J60" i="1"/>
  <c r="J59" i="1"/>
  <c r="J58" i="1"/>
  <c r="J57" i="1"/>
  <c r="E59" i="1"/>
  <c r="G59" i="1"/>
  <c r="I59" i="1"/>
  <c r="E58" i="1"/>
  <c r="G58" i="1"/>
  <c r="I58" i="1"/>
  <c r="E57" i="1"/>
  <c r="G57" i="1"/>
  <c r="I57" i="1"/>
  <c r="G56" i="1"/>
  <c r="E56" i="1"/>
  <c r="I56" i="1"/>
  <c r="H60" i="1"/>
  <c r="G60" i="1"/>
  <c r="F60" i="1"/>
  <c r="E60" i="1"/>
  <c r="E44" i="1"/>
  <c r="G44" i="1"/>
  <c r="I44" i="1"/>
  <c r="E45" i="1"/>
  <c r="G45" i="1"/>
  <c r="I45" i="1"/>
  <c r="E46" i="1"/>
  <c r="G46" i="1"/>
  <c r="I46" i="1"/>
  <c r="E47" i="1"/>
  <c r="G47" i="1"/>
  <c r="I47" i="1"/>
  <c r="I48" i="1"/>
  <c r="J44" i="1"/>
  <c r="J45" i="1"/>
  <c r="J46" i="1"/>
  <c r="J47" i="1"/>
  <c r="J48" i="1"/>
  <c r="H48" i="1"/>
  <c r="G48" i="1"/>
  <c r="F48" i="1"/>
  <c r="E48" i="1"/>
  <c r="E38" i="1"/>
  <c r="E39" i="1"/>
  <c r="E40" i="1"/>
  <c r="E41" i="1"/>
  <c r="E42" i="1"/>
  <c r="F42" i="1"/>
  <c r="G38" i="1"/>
  <c r="G39" i="1"/>
  <c r="G40" i="1"/>
  <c r="G41" i="1"/>
  <c r="G42" i="1"/>
  <c r="H42" i="1"/>
  <c r="I41" i="1"/>
  <c r="I40" i="1"/>
  <c r="I39" i="1"/>
  <c r="I38" i="1"/>
  <c r="I42" i="1"/>
  <c r="J38" i="1"/>
  <c r="J39" i="1"/>
  <c r="J40" i="1"/>
  <c r="J41" i="1"/>
  <c r="J42" i="1"/>
  <c r="J35" i="1"/>
  <c r="J34" i="1"/>
  <c r="J33" i="1"/>
  <c r="J32" i="1"/>
  <c r="J36" i="1"/>
  <c r="E32" i="1"/>
  <c r="G32" i="1"/>
  <c r="I32" i="1"/>
  <c r="E33" i="1"/>
  <c r="G33" i="1"/>
  <c r="I33" i="1"/>
  <c r="E34" i="1"/>
  <c r="G34" i="1"/>
  <c r="I34" i="1"/>
  <c r="E35" i="1"/>
  <c r="G35" i="1"/>
  <c r="I35" i="1"/>
  <c r="I36" i="1"/>
  <c r="H36" i="1"/>
  <c r="G36" i="1"/>
  <c r="F36" i="1"/>
  <c r="E36" i="1"/>
  <c r="G26" i="1"/>
  <c r="E26" i="1"/>
  <c r="I26" i="1"/>
  <c r="G27" i="1"/>
  <c r="E27" i="1"/>
  <c r="I27" i="1"/>
  <c r="G28" i="1"/>
  <c r="E28" i="1"/>
  <c r="I28" i="1"/>
  <c r="G29" i="1"/>
  <c r="E29" i="1"/>
  <c r="I29" i="1"/>
  <c r="I30" i="1"/>
  <c r="J26" i="1"/>
  <c r="J27" i="1"/>
  <c r="J28" i="1"/>
  <c r="J29" i="1"/>
  <c r="J30" i="1"/>
  <c r="H30" i="1"/>
  <c r="G30" i="1"/>
  <c r="F30" i="1"/>
  <c r="E30" i="1"/>
  <c r="E20" i="1"/>
  <c r="G20" i="1"/>
  <c r="I20" i="1"/>
  <c r="E21" i="1"/>
  <c r="G21" i="1"/>
  <c r="I21" i="1"/>
  <c r="E22" i="1"/>
  <c r="G22" i="1"/>
  <c r="I22" i="1"/>
  <c r="E23" i="1"/>
  <c r="G23" i="1"/>
  <c r="I23" i="1"/>
  <c r="I24" i="1"/>
  <c r="J20" i="1"/>
  <c r="J21" i="1"/>
  <c r="J22" i="1"/>
  <c r="J23" i="1"/>
  <c r="J24" i="1"/>
  <c r="H24" i="1"/>
  <c r="G24" i="1"/>
  <c r="F24" i="1"/>
  <c r="E24" i="1"/>
  <c r="J14" i="1"/>
  <c r="J15" i="1"/>
  <c r="J16" i="1"/>
  <c r="J17" i="1"/>
  <c r="J18" i="1"/>
  <c r="E17" i="1"/>
  <c r="G17" i="1"/>
  <c r="I17" i="1"/>
  <c r="E16" i="1"/>
  <c r="G16" i="1"/>
  <c r="I16" i="1"/>
  <c r="E15" i="1"/>
  <c r="G15" i="1"/>
  <c r="I15" i="1"/>
  <c r="E14" i="1"/>
  <c r="G14" i="1"/>
  <c r="I14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<sst xmlns="http://schemas.openxmlformats.org/spreadsheetml/2006/main" count="129" uniqueCount="46">
  <si>
    <t>10
a–d</t>
  </si>
  <si>
    <t>10e</t>
  </si>
  <si>
    <t>10
f–o</t>
  </si>
  <si>
    <t>Hospitation</t>
  </si>
  <si>
    <t>Module no.</t>
  </si>
  <si>
    <t>Title</t>
  </si>
  <si>
    <t>Contents</t>
  </si>
  <si>
    <t>Year of training</t>
  </si>
  <si>
    <t>Contact lessons</t>
  </si>
  <si>
    <t>Self study time</t>
  </si>
  <si>
    <t>Total learning time</t>
  </si>
  <si>
    <t>teaching units of 45 min.</t>
  </si>
  <si>
    <t>teaching units of 60 min.</t>
  </si>
  <si>
    <t>Logo of the training institution</t>
  </si>
  <si>
    <t>Curriculum hours part-time training according to the guidelines of the iARTe</t>
  </si>
  <si>
    <t>Competence 1</t>
  </si>
  <si>
    <t>Acquiring and integrating basic anthroposophical concepts</t>
  </si>
  <si>
    <t>Competence 2</t>
  </si>
  <si>
    <t>Basic artistic competences</t>
  </si>
  <si>
    <t>Competence 3</t>
  </si>
  <si>
    <t>Using the artistic process therapeutically</t>
  </si>
  <si>
    <t>Competence 4</t>
  </si>
  <si>
    <t>Medical foundations and anthroposophic understanding of the human being</t>
  </si>
  <si>
    <t>Competence 5</t>
  </si>
  <si>
    <t>Basic knowledge and understanding of human development, biography, education and psychology</t>
  </si>
  <si>
    <t>Competence 6</t>
  </si>
  <si>
    <t>Professionalizing therapeutic measures and procedures</t>
  </si>
  <si>
    <t>1st year</t>
  </si>
  <si>
    <t>2nd year</t>
  </si>
  <si>
    <t>3rd year</t>
  </si>
  <si>
    <t>4th year</t>
  </si>
  <si>
    <t>Total</t>
  </si>
  <si>
    <t>Competence 7</t>
  </si>
  <si>
    <t>Professional behaviour, conversation techniques, reflection and supervision</t>
  </si>
  <si>
    <t>Competence 8</t>
  </si>
  <si>
    <t>Innovation and research</t>
  </si>
  <si>
    <t>Competence 9</t>
  </si>
  <si>
    <t>Personal development, life-long learning, further training</t>
  </si>
  <si>
    <t>Competence 10 – Legal context of professional practice</t>
  </si>
  <si>
    <t>Professional status</t>
  </si>
  <si>
    <t>Professional ethics</t>
  </si>
  <si>
    <t>Professional rights (national laws)</t>
  </si>
  <si>
    <t>Internship</t>
  </si>
  <si>
    <t>Year of recognition</t>
  </si>
  <si>
    <t>Total number of lessons</t>
  </si>
  <si>
    <t>Self-study time outside contact lessons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</si>
</sst>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6"/>
      <color theme="1"/>
      <name val="Calibri"/>
      <family val="2"/>
      <scheme val="minor"/>
    </font>
    <font>
      <sz val="6"/>
      <color theme="1"/>
      <name val="Tahoma"/>
      <family val="2"/>
    </font>
    <font>
      <i/>
      <sz val="6"/>
      <color theme="1"/>
      <name val="Tahoma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6"/>
      <color rgb="FFFF0000"/>
      <name val="Arial"/>
      <family val="2"/>
      <charset val="204"/>
    </font>
    <font>
      <sz val="6"/>
      <color rgb="FFFF0000"/>
      <name val="Tahoma"/>
      <family val="2"/>
      <charset val="204"/>
    </font>
    <font>
      <sz val="6"/>
      <name val="Tahoma"/>
      <family val="2"/>
    </font>
    <font>
      <b/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/>
    <xf numFmtId="9" fontId="2" fillId="0" borderId="0" xfId="0" applyNumberFormat="1" applyFont="1"/>
    <xf numFmtId="0" fontId="8" fillId="0" borderId="0" xfId="0" applyFont="1"/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4" fontId="7" fillId="4" borderId="1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/>
    </xf>
    <xf numFmtId="1" fontId="7" fillId="3" borderId="1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vertical="center"/>
    </xf>
    <xf numFmtId="0" fontId="3" fillId="0" borderId="15" xfId="0" applyFont="1" applyBorder="1"/>
    <xf numFmtId="0" fontId="3" fillId="0" borderId="0" xfId="0" applyFont="1" applyBorder="1"/>
    <xf numFmtId="0" fontId="4" fillId="0" borderId="16" xfId="0" applyFont="1" applyBorder="1"/>
    <xf numFmtId="164" fontId="4" fillId="4" borderId="1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/>
    <xf numFmtId="0" fontId="3" fillId="0" borderId="17" xfId="0" applyFont="1" applyBorder="1" applyAlignment="1">
      <alignment vertical="center"/>
    </xf>
    <xf numFmtId="0" fontId="3" fillId="0" borderId="19" xfId="0" applyFont="1" applyBorder="1"/>
    <xf numFmtId="164" fontId="3" fillId="0" borderId="20" xfId="0" applyNumberFormat="1" applyFont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164" fontId="3" fillId="4" borderId="20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/>
    <xf numFmtId="0" fontId="16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/>
    </xf>
    <xf numFmtId="0" fontId="1" fillId="0" borderId="4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Standard" xfId="0" builtinId="0"/>
  </cellStyles>
  <dxfs count="0"/>
  <tableStyles count="0" defaultTableStyle="TableStyleMedium2" defaultPivotStyle="PivotStyleLight16"/>
  <colors>
    <mruColors>
      <color rgb="FFFFD1D1"/>
      <color rgb="FFFF8B8B"/>
      <color rgb="FFFF8C71"/>
      <color rgb="FFFF4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8"/>
  <sheetViews>
    <sheetView tabSelected="1" zoomScale="150" zoomScaleNormal="150" zoomScalePageLayoutView="150" workbookViewId="0">
      <selection activeCell="D9" sqref="D9"/>
    </sheetView>
  </sheetViews>
  <sheetFormatPr baseColWidth="10" defaultColWidth="22" defaultRowHeight="10"/>
  <cols>
    <col min="1" max="1" width="2.5" style="1" customWidth="1"/>
    <col min="2" max="2" width="20.33203125" style="1" customWidth="1"/>
    <col min="3" max="3" width="41.83203125" style="1" customWidth="1"/>
    <col min="4" max="5" width="8.1640625" style="1" customWidth="1"/>
    <col min="6" max="6" width="8.5" style="1" customWidth="1"/>
    <col min="7" max="8" width="7.1640625" style="1" customWidth="1"/>
    <col min="9" max="9" width="8" style="1" customWidth="1"/>
    <col min="10" max="10" width="7.1640625" style="1" customWidth="1"/>
    <col min="11" max="16384" width="22" style="1"/>
  </cols>
  <sheetData>
    <row r="3" spans="1:10">
      <c r="B3" s="153" t="s">
        <v>13</v>
      </c>
    </row>
    <row r="9" spans="1:10" ht="27.75" customHeight="1">
      <c r="A9" s="4" t="s">
        <v>14</v>
      </c>
      <c r="B9" s="4"/>
    </row>
    <row r="10" spans="1:10" ht="10" customHeight="1">
      <c r="A10" s="159" t="s">
        <v>4</v>
      </c>
      <c r="B10" s="162" t="s">
        <v>5</v>
      </c>
      <c r="C10" s="162" t="s">
        <v>6</v>
      </c>
      <c r="D10" s="165" t="s">
        <v>7</v>
      </c>
      <c r="E10" s="167" t="s">
        <v>8</v>
      </c>
      <c r="F10" s="167" t="s">
        <v>8</v>
      </c>
      <c r="G10" s="167" t="s">
        <v>9</v>
      </c>
      <c r="H10" s="167" t="s">
        <v>9</v>
      </c>
      <c r="I10" s="167" t="s">
        <v>10</v>
      </c>
      <c r="J10" s="167" t="s">
        <v>10</v>
      </c>
    </row>
    <row r="11" spans="1:10" ht="10" customHeight="1">
      <c r="A11" s="160"/>
      <c r="B11" s="163"/>
      <c r="C11" s="163"/>
      <c r="D11" s="166"/>
      <c r="E11" s="168"/>
      <c r="F11" s="168"/>
      <c r="G11" s="168"/>
      <c r="H11" s="168"/>
      <c r="I11" s="168"/>
      <c r="J11" s="168"/>
    </row>
    <row r="12" spans="1:10" ht="25" customHeight="1">
      <c r="A12" s="161"/>
      <c r="B12" s="164"/>
      <c r="C12" s="164"/>
      <c r="D12" s="5"/>
      <c r="E12" s="6" t="s">
        <v>11</v>
      </c>
      <c r="F12" s="6" t="s">
        <v>12</v>
      </c>
      <c r="G12" s="6" t="s">
        <v>11</v>
      </c>
      <c r="H12" s="6" t="s">
        <v>12</v>
      </c>
      <c r="I12" s="6" t="s">
        <v>11</v>
      </c>
      <c r="J12" s="6" t="s">
        <v>12</v>
      </c>
    </row>
    <row r="13" spans="1:10" ht="11">
      <c r="A13" s="29"/>
      <c r="B13" s="30" t="s">
        <v>15</v>
      </c>
      <c r="C13" s="31"/>
      <c r="D13" s="32"/>
      <c r="E13" s="32"/>
      <c r="F13" s="32"/>
      <c r="G13" s="32"/>
      <c r="H13" s="32"/>
      <c r="I13" s="33"/>
      <c r="J13" s="34"/>
    </row>
    <row r="14" spans="1:10" ht="10" customHeight="1">
      <c r="A14" s="157">
        <v>1</v>
      </c>
      <c r="B14" s="155" t="s">
        <v>16</v>
      </c>
      <c r="C14" s="7"/>
      <c r="D14" s="12" t="s">
        <v>27</v>
      </c>
      <c r="E14" s="13">
        <f>F14*60/45</f>
        <v>0</v>
      </c>
      <c r="F14" s="14"/>
      <c r="G14" s="13">
        <f>H14*60/45</f>
        <v>0</v>
      </c>
      <c r="H14" s="14"/>
      <c r="I14" s="15">
        <f t="shared" ref="I14:J17" si="0">SUM(E14+G14)</f>
        <v>0</v>
      </c>
      <c r="J14" s="16">
        <f t="shared" si="0"/>
        <v>0</v>
      </c>
    </row>
    <row r="15" spans="1:10">
      <c r="A15" s="158"/>
      <c r="B15" s="156"/>
      <c r="C15" s="7"/>
      <c r="D15" s="12" t="s">
        <v>28</v>
      </c>
      <c r="E15" s="8">
        <f>F15*60/45</f>
        <v>0</v>
      </c>
      <c r="F15" s="9"/>
      <c r="G15" s="8">
        <f>H15*60/45</f>
        <v>0</v>
      </c>
      <c r="H15" s="9"/>
      <c r="I15" s="103">
        <f t="shared" si="0"/>
        <v>0</v>
      </c>
      <c r="J15" s="105">
        <f t="shared" si="0"/>
        <v>0</v>
      </c>
    </row>
    <row r="16" spans="1:10">
      <c r="A16" s="158"/>
      <c r="B16" s="156"/>
      <c r="C16" s="7"/>
      <c r="D16" s="7" t="s">
        <v>29</v>
      </c>
      <c r="E16" s="24">
        <f>F16*60/45</f>
        <v>0</v>
      </c>
      <c r="F16" s="25"/>
      <c r="G16" s="24">
        <f>H16*60/45</f>
        <v>0</v>
      </c>
      <c r="H16" s="25"/>
      <c r="I16" s="103">
        <f t="shared" si="0"/>
        <v>0</v>
      </c>
      <c r="J16" s="105">
        <f t="shared" si="0"/>
        <v>0</v>
      </c>
    </row>
    <row r="17" spans="1:10">
      <c r="A17" s="158"/>
      <c r="B17" s="156"/>
      <c r="C17" s="7"/>
      <c r="D17" s="7" t="s">
        <v>30</v>
      </c>
      <c r="E17" s="24">
        <f>F17*60/45</f>
        <v>0</v>
      </c>
      <c r="F17" s="25"/>
      <c r="G17" s="24">
        <f>H17*60/45</f>
        <v>0</v>
      </c>
      <c r="H17" s="25"/>
      <c r="I17" s="103">
        <f t="shared" si="0"/>
        <v>0</v>
      </c>
      <c r="J17" s="105">
        <f t="shared" si="0"/>
        <v>0</v>
      </c>
    </row>
    <row r="18" spans="1:10">
      <c r="A18" s="21"/>
      <c r="B18" s="17"/>
      <c r="C18" s="17"/>
      <c r="D18" s="35" t="s">
        <v>31</v>
      </c>
      <c r="E18" s="102">
        <f t="shared" ref="E18:J18" si="1">SUM(E14:E17)</f>
        <v>0</v>
      </c>
      <c r="F18" s="48">
        <f t="shared" si="1"/>
        <v>0</v>
      </c>
      <c r="G18" s="102">
        <f t="shared" si="1"/>
        <v>0</v>
      </c>
      <c r="H18" s="48">
        <f t="shared" si="1"/>
        <v>0</v>
      </c>
      <c r="I18" s="104">
        <f t="shared" si="1"/>
        <v>0</v>
      </c>
      <c r="J18" s="108">
        <f t="shared" si="1"/>
        <v>0</v>
      </c>
    </row>
    <row r="19" spans="1:10" ht="11" customHeight="1">
      <c r="A19" s="40"/>
      <c r="B19" s="41" t="s">
        <v>17</v>
      </c>
      <c r="C19" s="109"/>
      <c r="D19" s="40"/>
      <c r="E19" s="42"/>
      <c r="F19" s="42"/>
      <c r="G19" s="43"/>
      <c r="H19" s="42"/>
      <c r="I19" s="44"/>
      <c r="J19" s="45"/>
    </row>
    <row r="20" spans="1:10" ht="10" customHeight="1">
      <c r="A20" s="157">
        <v>2</v>
      </c>
      <c r="B20" s="155" t="s">
        <v>18</v>
      </c>
      <c r="C20" s="110"/>
      <c r="D20" s="12" t="s">
        <v>27</v>
      </c>
      <c r="E20" s="13">
        <f>F20*60/45</f>
        <v>0</v>
      </c>
      <c r="F20" s="14"/>
      <c r="G20" s="13">
        <f>H20*60/45</f>
        <v>0</v>
      </c>
      <c r="H20" s="14"/>
      <c r="I20" s="15">
        <f t="shared" ref="I20:J23" si="2">SUM(E20+G20)</f>
        <v>0</v>
      </c>
      <c r="J20" s="16">
        <f t="shared" si="2"/>
        <v>0</v>
      </c>
    </row>
    <row r="21" spans="1:10" ht="10" customHeight="1">
      <c r="A21" s="158"/>
      <c r="B21" s="156"/>
      <c r="C21" s="111"/>
      <c r="D21" s="12" t="s">
        <v>28</v>
      </c>
      <c r="E21" s="8">
        <f>F21*60/45</f>
        <v>0</v>
      </c>
      <c r="F21" s="9"/>
      <c r="G21" s="8">
        <f>H21*60/45</f>
        <v>0</v>
      </c>
      <c r="H21" s="9"/>
      <c r="I21" s="10">
        <f t="shared" si="2"/>
        <v>0</v>
      </c>
      <c r="J21" s="11">
        <f t="shared" si="2"/>
        <v>0</v>
      </c>
    </row>
    <row r="22" spans="1:10" ht="10" customHeight="1">
      <c r="A22" s="158"/>
      <c r="B22" s="156"/>
      <c r="C22" s="111"/>
      <c r="D22" s="7" t="s">
        <v>29</v>
      </c>
      <c r="E22" s="24">
        <f>F22*60/45</f>
        <v>0</v>
      </c>
      <c r="F22" s="25"/>
      <c r="G22" s="24">
        <f>H22*60/45</f>
        <v>0</v>
      </c>
      <c r="H22" s="25"/>
      <c r="I22" s="26">
        <f t="shared" si="2"/>
        <v>0</v>
      </c>
      <c r="J22" s="27">
        <f t="shared" si="2"/>
        <v>0</v>
      </c>
    </row>
    <row r="23" spans="1:10" ht="10" customHeight="1">
      <c r="A23" s="158"/>
      <c r="B23" s="156"/>
      <c r="C23" s="111"/>
      <c r="D23" s="7" t="s">
        <v>30</v>
      </c>
      <c r="E23" s="24">
        <f>F23*60/45</f>
        <v>0</v>
      </c>
      <c r="F23" s="25"/>
      <c r="G23" s="24">
        <f>H23*60/45</f>
        <v>0</v>
      </c>
      <c r="H23" s="25"/>
      <c r="I23" s="26">
        <f t="shared" si="2"/>
        <v>0</v>
      </c>
      <c r="J23" s="27">
        <f t="shared" si="2"/>
        <v>0</v>
      </c>
    </row>
    <row r="24" spans="1:10">
      <c r="A24" s="46"/>
      <c r="B24" s="47"/>
      <c r="C24" s="112"/>
      <c r="D24" s="35" t="s">
        <v>31</v>
      </c>
      <c r="E24" s="102">
        <f t="shared" ref="E24:J24" si="3">SUM(E20:E23)</f>
        <v>0</v>
      </c>
      <c r="F24" s="48">
        <f t="shared" si="3"/>
        <v>0</v>
      </c>
      <c r="G24" s="102">
        <f t="shared" si="3"/>
        <v>0</v>
      </c>
      <c r="H24" s="48">
        <f t="shared" si="3"/>
        <v>0</v>
      </c>
      <c r="I24" s="104">
        <f t="shared" si="3"/>
        <v>0</v>
      </c>
      <c r="J24" s="108">
        <f t="shared" si="3"/>
        <v>0</v>
      </c>
    </row>
    <row r="25" spans="1:10" ht="11" customHeight="1">
      <c r="A25" s="54"/>
      <c r="B25" s="41" t="s">
        <v>19</v>
      </c>
      <c r="C25" s="109"/>
      <c r="D25" s="40"/>
      <c r="E25" s="40"/>
      <c r="F25" s="40"/>
      <c r="G25" s="40"/>
      <c r="H25" s="40"/>
      <c r="I25" s="44"/>
      <c r="J25" s="45"/>
    </row>
    <row r="26" spans="1:10" ht="10" customHeight="1">
      <c r="A26" s="157">
        <v>3</v>
      </c>
      <c r="B26" s="155" t="s">
        <v>20</v>
      </c>
      <c r="C26" s="113"/>
      <c r="D26" s="12" t="s">
        <v>27</v>
      </c>
      <c r="E26" s="13">
        <f>F26*60/45</f>
        <v>0</v>
      </c>
      <c r="F26" s="14"/>
      <c r="G26" s="53">
        <f>H26*60/45</f>
        <v>0</v>
      </c>
      <c r="H26" s="14"/>
      <c r="I26" s="15">
        <f t="shared" ref="I26:J29" si="4">G26+E26</f>
        <v>0</v>
      </c>
      <c r="J26" s="16">
        <f t="shared" si="4"/>
        <v>0</v>
      </c>
    </row>
    <row r="27" spans="1:10">
      <c r="A27" s="158"/>
      <c r="B27" s="156"/>
      <c r="C27" s="110"/>
      <c r="D27" s="12" t="s">
        <v>28</v>
      </c>
      <c r="E27" s="8">
        <f>F27*60/45</f>
        <v>0</v>
      </c>
      <c r="F27" s="9"/>
      <c r="G27" s="22">
        <f>H27*60/45</f>
        <v>0</v>
      </c>
      <c r="H27" s="9"/>
      <c r="I27" s="10">
        <f t="shared" si="4"/>
        <v>0</v>
      </c>
      <c r="J27" s="106">
        <f t="shared" si="4"/>
        <v>0</v>
      </c>
    </row>
    <row r="28" spans="1:10">
      <c r="A28" s="158"/>
      <c r="B28" s="156"/>
      <c r="C28" s="110"/>
      <c r="D28" s="7" t="s">
        <v>29</v>
      </c>
      <c r="E28" s="24">
        <f>F28*60/45</f>
        <v>0</v>
      </c>
      <c r="F28" s="25"/>
      <c r="G28" s="22">
        <f>H28*60/45</f>
        <v>0</v>
      </c>
      <c r="H28" s="25"/>
      <c r="I28" s="26">
        <f t="shared" si="4"/>
        <v>0</v>
      </c>
      <c r="J28" s="106">
        <f t="shared" si="4"/>
        <v>0</v>
      </c>
    </row>
    <row r="29" spans="1:10">
      <c r="A29" s="158"/>
      <c r="B29" s="156"/>
      <c r="C29" s="110"/>
      <c r="D29" s="7" t="s">
        <v>30</v>
      </c>
      <c r="E29" s="24">
        <f>F29*60/45</f>
        <v>0</v>
      </c>
      <c r="F29" s="25"/>
      <c r="G29" s="22">
        <f>H29*60/45</f>
        <v>0</v>
      </c>
      <c r="H29" s="25"/>
      <c r="I29" s="26">
        <f t="shared" si="4"/>
        <v>0</v>
      </c>
      <c r="J29" s="106">
        <f t="shared" si="4"/>
        <v>0</v>
      </c>
    </row>
    <row r="30" spans="1:10">
      <c r="A30" s="47"/>
      <c r="B30" s="47"/>
      <c r="C30" s="47"/>
      <c r="D30" s="35" t="s">
        <v>31</v>
      </c>
      <c r="E30" s="102">
        <f t="shared" ref="E30:J30" si="5">SUM(E26:E29)</f>
        <v>0</v>
      </c>
      <c r="F30" s="48">
        <f t="shared" si="5"/>
        <v>0</v>
      </c>
      <c r="G30" s="102">
        <f t="shared" si="5"/>
        <v>0</v>
      </c>
      <c r="H30" s="48">
        <f t="shared" si="5"/>
        <v>0</v>
      </c>
      <c r="I30" s="104">
        <f t="shared" si="5"/>
        <v>0</v>
      </c>
      <c r="J30" s="108">
        <f t="shared" si="5"/>
        <v>0</v>
      </c>
    </row>
    <row r="31" spans="1:10" ht="11">
      <c r="A31" s="40"/>
      <c r="B31" s="41" t="s">
        <v>21</v>
      </c>
      <c r="C31" s="40"/>
      <c r="D31" s="40"/>
      <c r="E31" s="43"/>
      <c r="F31" s="42"/>
      <c r="G31" s="43"/>
      <c r="H31" s="42"/>
      <c r="I31" s="44"/>
      <c r="J31" s="45"/>
    </row>
    <row r="32" spans="1:10" ht="10" customHeight="1">
      <c r="A32" s="157">
        <v>4</v>
      </c>
      <c r="B32" s="155" t="s">
        <v>22</v>
      </c>
      <c r="C32" s="12"/>
      <c r="D32" s="12" t="s">
        <v>27</v>
      </c>
      <c r="E32" s="83">
        <f>F32*60/45</f>
        <v>0</v>
      </c>
      <c r="F32" s="84"/>
      <c r="G32" s="83">
        <f>H32*60/45</f>
        <v>0</v>
      </c>
      <c r="H32" s="84"/>
      <c r="I32" s="85">
        <f t="shared" ref="I32:J35" si="6">SUM(E32+G32)</f>
        <v>0</v>
      </c>
      <c r="J32" s="86">
        <f t="shared" si="6"/>
        <v>0</v>
      </c>
    </row>
    <row r="33" spans="1:11">
      <c r="A33" s="158"/>
      <c r="B33" s="156"/>
      <c r="C33" s="95"/>
      <c r="D33" s="12" t="s">
        <v>28</v>
      </c>
      <c r="E33" s="87">
        <f>F33*60/45</f>
        <v>0</v>
      </c>
      <c r="F33" s="88"/>
      <c r="G33" s="87">
        <f>H33*60/45</f>
        <v>0</v>
      </c>
      <c r="H33" s="88"/>
      <c r="I33" s="89">
        <f t="shared" si="6"/>
        <v>0</v>
      </c>
      <c r="J33" s="90">
        <f t="shared" si="6"/>
        <v>0</v>
      </c>
    </row>
    <row r="34" spans="1:11">
      <c r="A34" s="158"/>
      <c r="B34" s="156"/>
      <c r="C34" s="95"/>
      <c r="D34" s="7" t="s">
        <v>29</v>
      </c>
      <c r="E34" s="87">
        <f>F34*60/45</f>
        <v>0</v>
      </c>
      <c r="F34" s="88"/>
      <c r="G34" s="87">
        <f>H34*60/45</f>
        <v>0</v>
      </c>
      <c r="H34" s="88"/>
      <c r="I34" s="89">
        <f t="shared" si="6"/>
        <v>0</v>
      </c>
      <c r="J34" s="90">
        <f t="shared" si="6"/>
        <v>0</v>
      </c>
    </row>
    <row r="35" spans="1:11">
      <c r="A35" s="158"/>
      <c r="B35" s="156"/>
      <c r="C35" s="95"/>
      <c r="D35" s="7" t="s">
        <v>30</v>
      </c>
      <c r="E35" s="87">
        <f>F35*60/45</f>
        <v>0</v>
      </c>
      <c r="F35" s="88"/>
      <c r="G35" s="87">
        <f>H35*60/45</f>
        <v>0</v>
      </c>
      <c r="H35" s="88"/>
      <c r="I35" s="89">
        <f t="shared" si="6"/>
        <v>0</v>
      </c>
      <c r="J35" s="90">
        <f t="shared" si="6"/>
        <v>0</v>
      </c>
    </row>
    <row r="36" spans="1:11">
      <c r="A36" s="47"/>
      <c r="B36" s="47"/>
      <c r="C36" s="114"/>
      <c r="D36" s="35" t="s">
        <v>31</v>
      </c>
      <c r="E36" s="102">
        <f t="shared" ref="E36:J36" si="7">SUM(E32:E35)</f>
        <v>0</v>
      </c>
      <c r="F36" s="48">
        <f t="shared" si="7"/>
        <v>0</v>
      </c>
      <c r="G36" s="102">
        <f t="shared" si="7"/>
        <v>0</v>
      </c>
      <c r="H36" s="48">
        <f t="shared" si="7"/>
        <v>0</v>
      </c>
      <c r="I36" s="107">
        <f t="shared" si="7"/>
        <v>0</v>
      </c>
      <c r="J36" s="108">
        <f t="shared" si="7"/>
        <v>0</v>
      </c>
      <c r="K36" s="2"/>
    </row>
    <row r="37" spans="1:11" ht="11">
      <c r="A37" s="31"/>
      <c r="B37" s="41" t="s">
        <v>23</v>
      </c>
      <c r="C37" s="40"/>
      <c r="D37" s="32"/>
      <c r="E37" s="61"/>
      <c r="F37" s="32"/>
      <c r="G37" s="61"/>
      <c r="H37" s="32"/>
      <c r="I37" s="62"/>
      <c r="J37" s="34"/>
    </row>
    <row r="38" spans="1:11" ht="10" customHeight="1">
      <c r="A38" s="157">
        <v>5</v>
      </c>
      <c r="B38" s="155" t="s">
        <v>24</v>
      </c>
      <c r="C38" s="12"/>
      <c r="D38" s="12" t="s">
        <v>27</v>
      </c>
      <c r="E38" s="91">
        <f>F38*60/45</f>
        <v>0</v>
      </c>
      <c r="F38" s="92"/>
      <c r="G38" s="91">
        <f>H38*60/45</f>
        <v>0</v>
      </c>
      <c r="H38" s="92"/>
      <c r="I38" s="93">
        <f t="shared" ref="I38:J41" si="8">SUM(E38+G38)</f>
        <v>0</v>
      </c>
      <c r="J38" s="94">
        <f t="shared" si="8"/>
        <v>0</v>
      </c>
    </row>
    <row r="39" spans="1:11" ht="10" customHeight="1">
      <c r="A39" s="158"/>
      <c r="B39" s="156"/>
      <c r="C39" s="7"/>
      <c r="D39" s="12" t="s">
        <v>28</v>
      </c>
      <c r="E39" s="96">
        <f>F39*60/45</f>
        <v>0</v>
      </c>
      <c r="F39" s="88"/>
      <c r="G39" s="96">
        <f>H39*60/45</f>
        <v>0</v>
      </c>
      <c r="H39" s="88"/>
      <c r="I39" s="97">
        <f t="shared" si="8"/>
        <v>0</v>
      </c>
      <c r="J39" s="98">
        <f t="shared" si="8"/>
        <v>0</v>
      </c>
    </row>
    <row r="40" spans="1:11" ht="10" customHeight="1">
      <c r="A40" s="158"/>
      <c r="B40" s="156"/>
      <c r="C40" s="28"/>
      <c r="D40" s="7" t="s">
        <v>29</v>
      </c>
      <c r="E40" s="96">
        <f>F40*60/45</f>
        <v>0</v>
      </c>
      <c r="F40" s="88"/>
      <c r="G40" s="96">
        <f>H40*60/45</f>
        <v>0</v>
      </c>
      <c r="H40" s="88"/>
      <c r="I40" s="97">
        <f t="shared" si="8"/>
        <v>0</v>
      </c>
      <c r="J40" s="98">
        <f t="shared" si="8"/>
        <v>0</v>
      </c>
    </row>
    <row r="41" spans="1:11" ht="10" customHeight="1">
      <c r="A41" s="158"/>
      <c r="B41" s="156"/>
      <c r="C41" s="28"/>
      <c r="D41" s="7" t="s">
        <v>30</v>
      </c>
      <c r="E41" s="96">
        <f>F41*60/45</f>
        <v>0</v>
      </c>
      <c r="F41" s="88"/>
      <c r="G41" s="96">
        <f>H41*60/45</f>
        <v>0</v>
      </c>
      <c r="H41" s="88"/>
      <c r="I41" s="97">
        <f t="shared" si="8"/>
        <v>0</v>
      </c>
      <c r="J41" s="98">
        <f t="shared" si="8"/>
        <v>0</v>
      </c>
    </row>
    <row r="42" spans="1:11" ht="10" customHeight="1">
      <c r="A42" s="47"/>
      <c r="B42" s="55"/>
      <c r="C42" s="28"/>
      <c r="D42" s="35" t="s">
        <v>31</v>
      </c>
      <c r="E42" s="49">
        <f t="shared" ref="E42:J42" si="9">SUM(E38:E41)</f>
        <v>0</v>
      </c>
      <c r="F42" s="56">
        <f t="shared" si="9"/>
        <v>0</v>
      </c>
      <c r="G42" s="49">
        <f t="shared" si="9"/>
        <v>0</v>
      </c>
      <c r="H42" s="50">
        <f t="shared" si="9"/>
        <v>0</v>
      </c>
      <c r="I42" s="51">
        <f t="shared" si="9"/>
        <v>0</v>
      </c>
      <c r="J42" s="52">
        <f t="shared" si="9"/>
        <v>0</v>
      </c>
    </row>
    <row r="43" spans="1:11" ht="11">
      <c r="A43" s="40"/>
      <c r="B43" s="41" t="s">
        <v>25</v>
      </c>
      <c r="C43" s="40"/>
      <c r="D43" s="40"/>
      <c r="E43" s="63"/>
      <c r="F43" s="64"/>
      <c r="G43" s="63"/>
      <c r="H43" s="64"/>
      <c r="I43" s="65"/>
      <c r="J43" s="66"/>
    </row>
    <row r="44" spans="1:11" ht="10" customHeight="1">
      <c r="A44" s="157">
        <v>6</v>
      </c>
      <c r="B44" s="155" t="s">
        <v>26</v>
      </c>
      <c r="C44" s="12"/>
      <c r="D44" s="12" t="s">
        <v>27</v>
      </c>
      <c r="E44" s="13">
        <f>F44*60/45</f>
        <v>0</v>
      </c>
      <c r="F44" s="58"/>
      <c r="G44" s="13">
        <f>H44*60/45</f>
        <v>0</v>
      </c>
      <c r="H44" s="58"/>
      <c r="I44" s="15">
        <f t="shared" ref="I44:J47" si="10">SUM(E44+G44)</f>
        <v>0</v>
      </c>
      <c r="J44" s="16">
        <f t="shared" si="10"/>
        <v>0</v>
      </c>
    </row>
    <row r="45" spans="1:11">
      <c r="A45" s="158"/>
      <c r="B45" s="156"/>
      <c r="C45" s="110"/>
      <c r="D45" s="12" t="s">
        <v>28</v>
      </c>
      <c r="E45" s="115">
        <f>F45*60/45</f>
        <v>0</v>
      </c>
      <c r="F45" s="116"/>
      <c r="G45" s="115">
        <f>H45*60/45</f>
        <v>0</v>
      </c>
      <c r="H45" s="116"/>
      <c r="I45" s="117">
        <f t="shared" si="10"/>
        <v>0</v>
      </c>
      <c r="J45" s="106">
        <f t="shared" si="10"/>
        <v>0</v>
      </c>
    </row>
    <row r="46" spans="1:11">
      <c r="A46" s="158"/>
      <c r="B46" s="156"/>
      <c r="C46" s="154"/>
      <c r="D46" s="7" t="s">
        <v>29</v>
      </c>
      <c r="E46" s="115">
        <f>F46*60/45</f>
        <v>0</v>
      </c>
      <c r="F46" s="116"/>
      <c r="G46" s="115">
        <f>H46*60/45</f>
        <v>0</v>
      </c>
      <c r="H46" s="116"/>
      <c r="I46" s="117">
        <f t="shared" si="10"/>
        <v>0</v>
      </c>
      <c r="J46" s="106">
        <f t="shared" si="10"/>
        <v>0</v>
      </c>
    </row>
    <row r="47" spans="1:11">
      <c r="A47" s="158"/>
      <c r="B47" s="156"/>
      <c r="C47" s="154"/>
      <c r="D47" s="7" t="s">
        <v>30</v>
      </c>
      <c r="E47" s="115">
        <f>F47*60/45</f>
        <v>0</v>
      </c>
      <c r="F47" s="116"/>
      <c r="G47" s="115">
        <f>H47*60/45</f>
        <v>0</v>
      </c>
      <c r="H47" s="116"/>
      <c r="I47" s="117">
        <f t="shared" si="10"/>
        <v>0</v>
      </c>
      <c r="J47" s="106">
        <f t="shared" si="10"/>
        <v>0</v>
      </c>
    </row>
    <row r="48" spans="1:11">
      <c r="A48" s="47"/>
      <c r="B48" s="55"/>
      <c r="C48" s="118"/>
      <c r="D48" s="35" t="s">
        <v>31</v>
      </c>
      <c r="E48" s="49">
        <f t="shared" ref="E48:J48" si="11">SUM(E44:E47)</f>
        <v>0</v>
      </c>
      <c r="F48" s="50">
        <f t="shared" si="11"/>
        <v>0</v>
      </c>
      <c r="G48" s="49">
        <f t="shared" si="11"/>
        <v>0</v>
      </c>
      <c r="H48" s="50">
        <f t="shared" si="11"/>
        <v>0</v>
      </c>
      <c r="I48" s="51">
        <f t="shared" si="11"/>
        <v>0</v>
      </c>
      <c r="J48" s="52">
        <f t="shared" si="11"/>
        <v>0</v>
      </c>
    </row>
    <row r="49" spans="1:10">
      <c r="A49" s="137"/>
      <c r="B49" s="138"/>
      <c r="C49" s="139"/>
      <c r="D49" s="140"/>
      <c r="E49" s="141"/>
      <c r="F49" s="142"/>
      <c r="G49" s="141"/>
      <c r="H49" s="142"/>
      <c r="I49" s="149"/>
      <c r="J49" s="150"/>
    </row>
    <row r="50" spans="1:10">
      <c r="A50" s="143"/>
      <c r="B50" s="144"/>
      <c r="C50" s="145"/>
      <c r="D50" s="146"/>
      <c r="E50" s="147"/>
      <c r="F50" s="148"/>
      <c r="G50" s="147"/>
      <c r="H50" s="148"/>
      <c r="I50" s="151"/>
      <c r="J50" s="152"/>
    </row>
    <row r="51" spans="1:10" ht="9" customHeight="1">
      <c r="A51" s="143"/>
      <c r="B51" s="144"/>
      <c r="C51" s="145"/>
      <c r="D51" s="146"/>
      <c r="E51" s="147"/>
      <c r="F51" s="148"/>
      <c r="G51" s="147"/>
      <c r="H51" s="148"/>
      <c r="I51" s="151"/>
      <c r="J51" s="152"/>
    </row>
    <row r="52" spans="1:10" ht="9" customHeight="1">
      <c r="A52" s="159" t="s">
        <v>4</v>
      </c>
      <c r="B52" s="162" t="s">
        <v>5</v>
      </c>
      <c r="C52" s="162" t="s">
        <v>6</v>
      </c>
      <c r="D52" s="165" t="s">
        <v>7</v>
      </c>
      <c r="E52" s="167" t="s">
        <v>8</v>
      </c>
      <c r="F52" s="167" t="s">
        <v>8</v>
      </c>
      <c r="G52" s="167" t="s">
        <v>9</v>
      </c>
      <c r="H52" s="167" t="s">
        <v>9</v>
      </c>
      <c r="I52" s="167" t="s">
        <v>10</v>
      </c>
      <c r="J52" s="167" t="s">
        <v>10</v>
      </c>
    </row>
    <row r="53" spans="1:10">
      <c r="A53" s="160"/>
      <c r="B53" s="163"/>
      <c r="C53" s="163"/>
      <c r="D53" s="166"/>
      <c r="E53" s="168"/>
      <c r="F53" s="168"/>
      <c r="G53" s="168"/>
      <c r="H53" s="168"/>
      <c r="I53" s="168"/>
      <c r="J53" s="168"/>
    </row>
    <row r="54" spans="1:10" ht="25" customHeight="1">
      <c r="A54" s="161"/>
      <c r="B54" s="164"/>
      <c r="C54" s="164"/>
      <c r="D54" s="5"/>
      <c r="E54" s="6" t="s">
        <v>11</v>
      </c>
      <c r="F54" s="6" t="s">
        <v>12</v>
      </c>
      <c r="G54" s="6" t="s">
        <v>11</v>
      </c>
      <c r="H54" s="6" t="s">
        <v>12</v>
      </c>
      <c r="I54" s="6" t="s">
        <v>11</v>
      </c>
      <c r="J54" s="6" t="s">
        <v>12</v>
      </c>
    </row>
    <row r="55" spans="1:10" ht="11">
      <c r="A55" s="40"/>
      <c r="B55" s="41" t="s">
        <v>32</v>
      </c>
      <c r="C55" s="40"/>
      <c r="D55" s="40"/>
      <c r="E55" s="63"/>
      <c r="F55" s="64"/>
      <c r="G55" s="63"/>
      <c r="H55" s="64"/>
      <c r="I55" s="65"/>
      <c r="J55" s="66"/>
    </row>
    <row r="56" spans="1:10" ht="10" customHeight="1">
      <c r="A56" s="157">
        <v>7</v>
      </c>
      <c r="B56" s="155" t="s">
        <v>33</v>
      </c>
      <c r="C56" s="12"/>
      <c r="D56" s="12" t="s">
        <v>27</v>
      </c>
      <c r="E56" s="13">
        <f>F56*60/45</f>
        <v>0</v>
      </c>
      <c r="F56" s="14"/>
      <c r="G56" s="13">
        <f>H56*60/45</f>
        <v>0</v>
      </c>
      <c r="H56" s="14"/>
      <c r="I56" s="15">
        <f>SUM(G56+E56)</f>
        <v>0</v>
      </c>
      <c r="J56" s="16">
        <f>SUM(F56+H56)</f>
        <v>0</v>
      </c>
    </row>
    <row r="57" spans="1:10">
      <c r="A57" s="158"/>
      <c r="B57" s="156"/>
      <c r="C57" s="7"/>
      <c r="D57" s="12" t="s">
        <v>28</v>
      </c>
      <c r="E57" s="8">
        <f>F57*60/45</f>
        <v>0</v>
      </c>
      <c r="F57" s="9"/>
      <c r="G57" s="8">
        <f>H57*60/45</f>
        <v>0</v>
      </c>
      <c r="H57" s="9"/>
      <c r="I57" s="10">
        <f>SUM(E57+G57)</f>
        <v>0</v>
      </c>
      <c r="J57" s="11">
        <f>SUM(F57+H57)</f>
        <v>0</v>
      </c>
    </row>
    <row r="58" spans="1:10">
      <c r="A58" s="158"/>
      <c r="B58" s="156"/>
      <c r="C58" s="7"/>
      <c r="D58" s="7" t="s">
        <v>29</v>
      </c>
      <c r="E58" s="24">
        <f>F58*60/45</f>
        <v>0</v>
      </c>
      <c r="F58" s="25"/>
      <c r="G58" s="24">
        <f>H58*60/45</f>
        <v>0</v>
      </c>
      <c r="H58" s="25"/>
      <c r="I58" s="26">
        <f>SUM(E58+G58)</f>
        <v>0</v>
      </c>
      <c r="J58" s="27">
        <f>SUM(F58+H58)</f>
        <v>0</v>
      </c>
    </row>
    <row r="59" spans="1:10">
      <c r="A59" s="158"/>
      <c r="B59" s="156"/>
      <c r="C59" s="28"/>
      <c r="D59" s="7" t="s">
        <v>30</v>
      </c>
      <c r="E59" s="24">
        <f>F59*60/45</f>
        <v>0</v>
      </c>
      <c r="F59" s="25"/>
      <c r="G59" s="24">
        <f>H59*60/45</f>
        <v>0</v>
      </c>
      <c r="H59" s="25"/>
      <c r="I59" s="26">
        <f>SUM(E59+G59)</f>
        <v>0</v>
      </c>
      <c r="J59" s="27">
        <f>SUM(F59+H59)</f>
        <v>0</v>
      </c>
    </row>
    <row r="60" spans="1:10">
      <c r="A60" s="47"/>
      <c r="B60" s="55"/>
      <c r="C60" s="28"/>
      <c r="D60" s="35" t="s">
        <v>31</v>
      </c>
      <c r="E60" s="49">
        <f t="shared" ref="E60:J60" si="12">SUM(E56:E59)</f>
        <v>0</v>
      </c>
      <c r="F60" s="50">
        <f t="shared" si="12"/>
        <v>0</v>
      </c>
      <c r="G60" s="49">
        <f t="shared" si="12"/>
        <v>0</v>
      </c>
      <c r="H60" s="50">
        <f t="shared" si="12"/>
        <v>0</v>
      </c>
      <c r="I60" s="51">
        <f t="shared" si="12"/>
        <v>0</v>
      </c>
      <c r="J60" s="52">
        <f t="shared" si="12"/>
        <v>0</v>
      </c>
    </row>
    <row r="61" spans="1:10" ht="11">
      <c r="A61" s="40"/>
      <c r="B61" s="41" t="s">
        <v>34</v>
      </c>
      <c r="C61" s="40"/>
      <c r="D61" s="40"/>
      <c r="E61" s="63"/>
      <c r="F61" s="64"/>
      <c r="G61" s="63"/>
      <c r="H61" s="64"/>
      <c r="I61" s="65"/>
      <c r="J61" s="66"/>
    </row>
    <row r="62" spans="1:10" ht="10" customHeight="1">
      <c r="A62" s="157">
        <v>8</v>
      </c>
      <c r="B62" s="155" t="s">
        <v>35</v>
      </c>
      <c r="C62" s="12"/>
      <c r="D62" s="12" t="s">
        <v>27</v>
      </c>
      <c r="E62" s="57">
        <f>F62*60/45</f>
        <v>0</v>
      </c>
      <c r="F62" s="58"/>
      <c r="G62" s="57">
        <f>H62*60/45</f>
        <v>0</v>
      </c>
      <c r="H62" s="58"/>
      <c r="I62" s="59">
        <f>SUM(G62+E62)</f>
        <v>0</v>
      </c>
      <c r="J62" s="60">
        <f>SUM(F62+H62)</f>
        <v>0</v>
      </c>
    </row>
    <row r="63" spans="1:10">
      <c r="A63" s="158"/>
      <c r="B63" s="156"/>
      <c r="C63" s="12"/>
      <c r="D63" s="12" t="s">
        <v>28</v>
      </c>
      <c r="E63" s="24">
        <f>F63*60/45</f>
        <v>0</v>
      </c>
      <c r="F63" s="25"/>
      <c r="G63" s="24">
        <f>H63*60/45</f>
        <v>0</v>
      </c>
      <c r="H63" s="25"/>
      <c r="I63" s="26">
        <f>SUM(E63+G63)</f>
        <v>0</v>
      </c>
      <c r="J63" s="27">
        <f>SUM(F63+H63)</f>
        <v>0</v>
      </c>
    </row>
    <row r="64" spans="1:10" ht="10" customHeight="1">
      <c r="A64" s="158"/>
      <c r="B64" s="156"/>
      <c r="C64" s="12"/>
      <c r="D64" s="7" t="s">
        <v>29</v>
      </c>
      <c r="E64" s="24">
        <f>F64*60/45</f>
        <v>0</v>
      </c>
      <c r="F64" s="25"/>
      <c r="G64" s="24">
        <f>H64*60/45</f>
        <v>0</v>
      </c>
      <c r="H64" s="25"/>
      <c r="I64" s="26">
        <f>SUM(E64+G64)</f>
        <v>0</v>
      </c>
      <c r="J64" s="27">
        <f>SUM(F64+H64)</f>
        <v>0</v>
      </c>
    </row>
    <row r="65" spans="1:10" ht="10" customHeight="1">
      <c r="A65" s="158"/>
      <c r="B65" s="156"/>
      <c r="C65" s="12"/>
      <c r="D65" s="7" t="s">
        <v>30</v>
      </c>
      <c r="E65" s="24">
        <f>F65*60/45</f>
        <v>0</v>
      </c>
      <c r="F65" s="25"/>
      <c r="G65" s="24">
        <f>H65*60/45</f>
        <v>0</v>
      </c>
      <c r="H65" s="25"/>
      <c r="I65" s="26">
        <f>SUM(E65+G65)</f>
        <v>0</v>
      </c>
      <c r="J65" s="27">
        <f>SUM(F65+H65)</f>
        <v>0</v>
      </c>
    </row>
    <row r="66" spans="1:10">
      <c r="A66" s="47"/>
      <c r="B66" s="55"/>
      <c r="C66" s="28"/>
      <c r="D66" s="35" t="s">
        <v>31</v>
      </c>
      <c r="E66" s="49">
        <f t="shared" ref="E66:J66" si="13">SUM(E62:E65)</f>
        <v>0</v>
      </c>
      <c r="F66" s="50">
        <f t="shared" si="13"/>
        <v>0</v>
      </c>
      <c r="G66" s="49">
        <f t="shared" si="13"/>
        <v>0</v>
      </c>
      <c r="H66" s="50">
        <f t="shared" si="13"/>
        <v>0</v>
      </c>
      <c r="I66" s="51">
        <f t="shared" si="13"/>
        <v>0</v>
      </c>
      <c r="J66" s="52">
        <f t="shared" si="13"/>
        <v>0</v>
      </c>
    </row>
    <row r="67" spans="1:10" ht="11">
      <c r="A67" s="40"/>
      <c r="B67" s="41" t="s">
        <v>36</v>
      </c>
      <c r="C67" s="40"/>
      <c r="D67" s="40"/>
      <c r="E67" s="63"/>
      <c r="F67" s="64"/>
      <c r="G67" s="63"/>
      <c r="H67" s="64"/>
      <c r="I67" s="65"/>
      <c r="J67" s="66"/>
    </row>
    <row r="68" spans="1:10" ht="10" customHeight="1">
      <c r="A68" s="157">
        <v>9</v>
      </c>
      <c r="B68" s="155" t="s">
        <v>37</v>
      </c>
      <c r="C68" s="12"/>
      <c r="D68" s="12" t="s">
        <v>27</v>
      </c>
      <c r="E68" s="57">
        <f>F68*60/45</f>
        <v>0</v>
      </c>
      <c r="F68" s="58"/>
      <c r="G68" s="57">
        <f>H68*60/45</f>
        <v>0</v>
      </c>
      <c r="H68" s="58"/>
      <c r="I68" s="59">
        <f>SUM(G68+E68)</f>
        <v>0</v>
      </c>
      <c r="J68" s="60">
        <f>SUM(F68+H68)</f>
        <v>0</v>
      </c>
    </row>
    <row r="69" spans="1:10">
      <c r="A69" s="158"/>
      <c r="B69" s="156"/>
      <c r="C69" s="7"/>
      <c r="D69" s="12" t="s">
        <v>28</v>
      </c>
      <c r="E69" s="115">
        <f>F69*60/45</f>
        <v>0</v>
      </c>
      <c r="F69" s="25"/>
      <c r="G69" s="115">
        <f>H69*60/45</f>
        <v>0</v>
      </c>
      <c r="H69" s="25"/>
      <c r="I69" s="117">
        <f>SUM(E69+G69)</f>
        <v>0</v>
      </c>
      <c r="J69" s="106">
        <f>SUM(F69+H69)</f>
        <v>0</v>
      </c>
    </row>
    <row r="70" spans="1:10">
      <c r="A70" s="158"/>
      <c r="B70" s="156"/>
      <c r="C70" s="28"/>
      <c r="D70" s="7" t="s">
        <v>29</v>
      </c>
      <c r="E70" s="115">
        <f>F70*60/45</f>
        <v>0</v>
      </c>
      <c r="F70" s="25"/>
      <c r="G70" s="115">
        <f>H70*60/45</f>
        <v>0</v>
      </c>
      <c r="H70" s="25"/>
      <c r="I70" s="117">
        <f>SUM(E70+G70)</f>
        <v>0</v>
      </c>
      <c r="J70" s="106">
        <f>SUM(F70+H70)</f>
        <v>0</v>
      </c>
    </row>
    <row r="71" spans="1:10">
      <c r="A71" s="158"/>
      <c r="B71" s="156"/>
      <c r="C71" s="28"/>
      <c r="D71" s="7" t="s">
        <v>30</v>
      </c>
      <c r="E71" s="115">
        <f>F71*60/45</f>
        <v>0</v>
      </c>
      <c r="F71" s="25"/>
      <c r="G71" s="115">
        <f>H71*60/45</f>
        <v>0</v>
      </c>
      <c r="H71" s="25"/>
      <c r="I71" s="117">
        <f>SUM(E71+G71)</f>
        <v>0</v>
      </c>
      <c r="J71" s="106">
        <f>SUM(F71+H71)</f>
        <v>0</v>
      </c>
    </row>
    <row r="72" spans="1:10">
      <c r="A72" s="47"/>
      <c r="B72" s="55"/>
      <c r="C72" s="28"/>
      <c r="D72" s="35" t="s">
        <v>31</v>
      </c>
      <c r="E72" s="49">
        <f t="shared" ref="E72:J72" si="14">SUM(E68:E71)</f>
        <v>0</v>
      </c>
      <c r="F72" s="50">
        <f t="shared" si="14"/>
        <v>0</v>
      </c>
      <c r="G72" s="49">
        <f t="shared" si="14"/>
        <v>0</v>
      </c>
      <c r="H72" s="50">
        <f t="shared" si="14"/>
        <v>0</v>
      </c>
      <c r="I72" s="51">
        <f t="shared" si="14"/>
        <v>0</v>
      </c>
      <c r="J72" s="52">
        <f t="shared" si="14"/>
        <v>0</v>
      </c>
    </row>
    <row r="73" spans="1:10" ht="11">
      <c r="A73" s="40"/>
      <c r="B73" s="41" t="s">
        <v>38</v>
      </c>
      <c r="C73" s="40"/>
      <c r="D73" s="40"/>
      <c r="E73" s="63"/>
      <c r="F73" s="64"/>
      <c r="G73" s="63"/>
      <c r="H73" s="64"/>
      <c r="I73" s="65"/>
      <c r="J73" s="66"/>
    </row>
    <row r="74" spans="1:10" ht="10" customHeight="1">
      <c r="A74" s="169" t="s">
        <v>0</v>
      </c>
      <c r="B74" s="155" t="s">
        <v>39</v>
      </c>
      <c r="C74" s="12"/>
      <c r="D74" s="12" t="s">
        <v>27</v>
      </c>
      <c r="E74" s="57">
        <f>F74*60/45</f>
        <v>0</v>
      </c>
      <c r="F74" s="58"/>
      <c r="G74" s="57">
        <f>H74*60/45</f>
        <v>0</v>
      </c>
      <c r="H74" s="58"/>
      <c r="I74" s="59">
        <f>SUM(G74+E74)</f>
        <v>0</v>
      </c>
      <c r="J74" s="60">
        <f>SUM(F74+H74)</f>
        <v>0</v>
      </c>
    </row>
    <row r="75" spans="1:10">
      <c r="A75" s="170"/>
      <c r="B75" s="156"/>
      <c r="C75" s="110"/>
      <c r="D75" s="12" t="s">
        <v>28</v>
      </c>
      <c r="E75" s="115">
        <f>F75*60/45</f>
        <v>0</v>
      </c>
      <c r="F75" s="116"/>
      <c r="G75" s="115">
        <f>H75*60/45</f>
        <v>0</v>
      </c>
      <c r="H75" s="25"/>
      <c r="I75" s="26">
        <f>SUM(E75+G75)</f>
        <v>0</v>
      </c>
      <c r="J75" s="27">
        <f>SUM(F75+H75)</f>
        <v>0</v>
      </c>
    </row>
    <row r="76" spans="1:10">
      <c r="A76" s="170"/>
      <c r="B76" s="156"/>
      <c r="C76" s="154"/>
      <c r="D76" s="7" t="s">
        <v>29</v>
      </c>
      <c r="E76" s="115">
        <f>F76*60/45</f>
        <v>0</v>
      </c>
      <c r="F76" s="116"/>
      <c r="G76" s="115">
        <f>H76*60/45</f>
        <v>0</v>
      </c>
      <c r="H76" s="25"/>
      <c r="I76" s="26">
        <f>SUM(E76+G76)</f>
        <v>0</v>
      </c>
      <c r="J76" s="27">
        <f>SUM(F76+H76)</f>
        <v>0</v>
      </c>
    </row>
    <row r="77" spans="1:10">
      <c r="A77" s="170"/>
      <c r="B77" s="156"/>
      <c r="C77" s="154"/>
      <c r="D77" s="7" t="s">
        <v>30</v>
      </c>
      <c r="E77" s="115">
        <f>F77*60/45</f>
        <v>0</v>
      </c>
      <c r="F77" s="116"/>
      <c r="G77" s="115">
        <f>H77*60/45</f>
        <v>0</v>
      </c>
      <c r="H77" s="25"/>
      <c r="I77" s="26">
        <f>SUM(E77+G77)</f>
        <v>0</v>
      </c>
      <c r="J77" s="27">
        <f>SUM(F77+H77)</f>
        <v>0</v>
      </c>
    </row>
    <row r="78" spans="1:10">
      <c r="A78" s="23"/>
      <c r="B78" s="23"/>
      <c r="C78" s="28"/>
      <c r="D78" s="35" t="s">
        <v>31</v>
      </c>
      <c r="E78" s="49">
        <f t="shared" ref="E78:J78" si="15">SUM(E74:E77)</f>
        <v>0</v>
      </c>
      <c r="F78" s="50">
        <f t="shared" si="15"/>
        <v>0</v>
      </c>
      <c r="G78" s="49">
        <f t="shared" si="15"/>
        <v>0</v>
      </c>
      <c r="H78" s="50">
        <f t="shared" si="15"/>
        <v>0</v>
      </c>
      <c r="I78" s="38">
        <f t="shared" si="15"/>
        <v>0</v>
      </c>
      <c r="J78" s="39">
        <f t="shared" si="15"/>
        <v>0</v>
      </c>
    </row>
    <row r="79" spans="1:10" ht="10" customHeight="1">
      <c r="A79" s="169" t="s">
        <v>1</v>
      </c>
      <c r="B79" s="155" t="s">
        <v>40</v>
      </c>
      <c r="C79" s="82"/>
      <c r="D79" s="82" t="s">
        <v>27</v>
      </c>
      <c r="E79" s="83">
        <f>F79*60/45</f>
        <v>0</v>
      </c>
      <c r="F79" s="84"/>
      <c r="G79" s="83">
        <f>H79*60/45</f>
        <v>0</v>
      </c>
      <c r="H79" s="84"/>
      <c r="I79" s="85">
        <f>SUM(G79+E79)</f>
        <v>0</v>
      </c>
      <c r="J79" s="86">
        <f>SUM(F79+H79)</f>
        <v>0</v>
      </c>
    </row>
    <row r="80" spans="1:10">
      <c r="A80" s="170"/>
      <c r="B80" s="156"/>
      <c r="C80" s="7"/>
      <c r="D80" s="12" t="s">
        <v>28</v>
      </c>
      <c r="E80" s="115">
        <f>F80*60/45</f>
        <v>0</v>
      </c>
      <c r="F80" s="116"/>
      <c r="G80" s="115">
        <f>H80*60/45</f>
        <v>0</v>
      </c>
      <c r="H80" s="116"/>
      <c r="I80" s="26">
        <f>SUM(E80+G80)</f>
        <v>0</v>
      </c>
      <c r="J80" s="27">
        <f>SUM(F80+H80)</f>
        <v>0</v>
      </c>
    </row>
    <row r="81" spans="1:13">
      <c r="A81" s="170"/>
      <c r="B81" s="156"/>
      <c r="C81" s="28"/>
      <c r="D81" s="7" t="s">
        <v>29</v>
      </c>
      <c r="E81" s="115">
        <f>F81*60/45</f>
        <v>0</v>
      </c>
      <c r="F81" s="116"/>
      <c r="G81" s="115">
        <f>H81*60/45</f>
        <v>0</v>
      </c>
      <c r="H81" s="116"/>
      <c r="I81" s="26">
        <f>SUM(E81+G81)</f>
        <v>0</v>
      </c>
      <c r="J81" s="27">
        <f>SUM(F81+H81)</f>
        <v>0</v>
      </c>
    </row>
    <row r="82" spans="1:13">
      <c r="A82" s="170"/>
      <c r="B82" s="156"/>
      <c r="C82" s="28"/>
      <c r="D82" s="7" t="s">
        <v>30</v>
      </c>
      <c r="E82" s="115">
        <f>F82*60/45</f>
        <v>0</v>
      </c>
      <c r="F82" s="116"/>
      <c r="G82" s="115">
        <f>H82*60/45</f>
        <v>0</v>
      </c>
      <c r="H82" s="116"/>
      <c r="I82" s="26">
        <f>SUM(E82+G82)</f>
        <v>0</v>
      </c>
      <c r="J82" s="27">
        <f>SUM(F82+H82)</f>
        <v>0</v>
      </c>
    </row>
    <row r="83" spans="1:13">
      <c r="A83" s="23"/>
      <c r="B83" s="23"/>
      <c r="C83" s="114"/>
      <c r="D83" s="35" t="s">
        <v>31</v>
      </c>
      <c r="E83" s="49">
        <f t="shared" ref="E83:J83" si="16">SUM(E79:E82)</f>
        <v>0</v>
      </c>
      <c r="F83" s="50">
        <f t="shared" si="16"/>
        <v>0</v>
      </c>
      <c r="G83" s="49">
        <f t="shared" si="16"/>
        <v>0</v>
      </c>
      <c r="H83" s="50">
        <f t="shared" si="16"/>
        <v>0</v>
      </c>
      <c r="I83" s="38">
        <f t="shared" si="16"/>
        <v>0</v>
      </c>
      <c r="J83" s="39">
        <f t="shared" si="16"/>
        <v>0</v>
      </c>
    </row>
    <row r="84" spans="1:13" ht="10" customHeight="1">
      <c r="A84" s="169" t="s">
        <v>2</v>
      </c>
      <c r="B84" s="155" t="s">
        <v>41</v>
      </c>
      <c r="C84" s="81"/>
      <c r="D84" s="81" t="s">
        <v>27</v>
      </c>
      <c r="E84" s="83">
        <f>F84*60/45</f>
        <v>0</v>
      </c>
      <c r="F84" s="84"/>
      <c r="G84" s="83">
        <f>H84*60/45</f>
        <v>0</v>
      </c>
      <c r="H84" s="84"/>
      <c r="I84" s="85">
        <f>SUM(G84+E84)</f>
        <v>0</v>
      </c>
      <c r="J84" s="86">
        <f>SUM(F84+H84)</f>
        <v>0</v>
      </c>
    </row>
    <row r="85" spans="1:13" ht="10" customHeight="1">
      <c r="A85" s="170"/>
      <c r="B85" s="156"/>
      <c r="C85" s="7"/>
      <c r="D85" s="12" t="s">
        <v>28</v>
      </c>
      <c r="E85" s="115">
        <f>F85*60/45</f>
        <v>0</v>
      </c>
      <c r="F85" s="116"/>
      <c r="G85" s="115">
        <f>H85*60/45</f>
        <v>0</v>
      </c>
      <c r="H85" s="116"/>
      <c r="I85" s="26">
        <f>SUM(E85+G85)</f>
        <v>0</v>
      </c>
      <c r="J85" s="27">
        <f>SUM(F85+H85)</f>
        <v>0</v>
      </c>
    </row>
    <row r="86" spans="1:13" ht="10" customHeight="1">
      <c r="A86" s="170"/>
      <c r="B86" s="156"/>
      <c r="C86" s="7"/>
      <c r="D86" s="7" t="s">
        <v>29</v>
      </c>
      <c r="E86" s="115">
        <f>F86*60/45</f>
        <v>0</v>
      </c>
      <c r="F86" s="116"/>
      <c r="G86" s="115">
        <f>H86*60/45</f>
        <v>0</v>
      </c>
      <c r="H86" s="116"/>
      <c r="I86" s="26">
        <f>SUM(E86+G86)</f>
        <v>0</v>
      </c>
      <c r="J86" s="27">
        <f>SUM(F86+H86)</f>
        <v>0</v>
      </c>
    </row>
    <row r="87" spans="1:13" ht="10" customHeight="1">
      <c r="A87" s="170"/>
      <c r="B87" s="156"/>
      <c r="C87" s="7"/>
      <c r="D87" s="7" t="s">
        <v>30</v>
      </c>
      <c r="E87" s="115">
        <f>F87*60/45</f>
        <v>0</v>
      </c>
      <c r="F87" s="116"/>
      <c r="G87" s="115">
        <f>H87*60/45</f>
        <v>0</v>
      </c>
      <c r="H87" s="116"/>
      <c r="I87" s="26">
        <f>SUM(E87+G87)</f>
        <v>0</v>
      </c>
      <c r="J87" s="27">
        <f>SUM(F87+H87)</f>
        <v>0</v>
      </c>
    </row>
    <row r="88" spans="1:13" ht="10" customHeight="1" thickBot="1">
      <c r="A88" s="23"/>
      <c r="B88" s="23"/>
      <c r="C88" s="28"/>
      <c r="D88" s="35" t="s">
        <v>31</v>
      </c>
      <c r="E88" s="36">
        <f t="shared" ref="E88:J88" si="17">SUM(E84:E87)</f>
        <v>0</v>
      </c>
      <c r="F88" s="37">
        <f t="shared" si="17"/>
        <v>0</v>
      </c>
      <c r="G88" s="36">
        <f t="shared" si="17"/>
        <v>0</v>
      </c>
      <c r="H88" s="37">
        <f t="shared" si="17"/>
        <v>0</v>
      </c>
      <c r="I88" s="38">
        <f t="shared" si="17"/>
        <v>0</v>
      </c>
      <c r="J88" s="39">
        <f t="shared" si="17"/>
        <v>0</v>
      </c>
    </row>
    <row r="89" spans="1:13" ht="10" customHeight="1" thickTop="1">
      <c r="A89" s="128"/>
      <c r="B89" s="129" t="s">
        <v>3</v>
      </c>
      <c r="C89" s="130"/>
      <c r="D89" s="131" t="s">
        <v>30</v>
      </c>
      <c r="E89" s="132">
        <f>F89*60/45</f>
        <v>0</v>
      </c>
      <c r="F89" s="133"/>
      <c r="G89" s="132">
        <f>H89*60/45</f>
        <v>0</v>
      </c>
      <c r="H89" s="133"/>
      <c r="I89" s="134">
        <f t="shared" ref="I89:J91" si="18">SUM(E89+G89)</f>
        <v>0</v>
      </c>
      <c r="J89" s="135">
        <f t="shared" si="18"/>
        <v>0</v>
      </c>
    </row>
    <row r="90" spans="1:13" ht="10" customHeight="1">
      <c r="A90" s="23"/>
      <c r="B90" s="136" t="s">
        <v>42</v>
      </c>
      <c r="C90" s="17"/>
      <c r="D90" s="123" t="s">
        <v>30</v>
      </c>
      <c r="E90" s="24">
        <f>F90*60/45</f>
        <v>0</v>
      </c>
      <c r="F90" s="25"/>
      <c r="G90" s="24">
        <f>H90*60/45</f>
        <v>0</v>
      </c>
      <c r="H90" s="25"/>
      <c r="I90" s="26">
        <f t="shared" si="18"/>
        <v>0</v>
      </c>
      <c r="J90" s="27">
        <f t="shared" si="18"/>
        <v>0</v>
      </c>
    </row>
    <row r="91" spans="1:13" ht="10" customHeight="1">
      <c r="A91" s="23"/>
      <c r="B91" s="136" t="s">
        <v>43</v>
      </c>
      <c r="C91" s="17"/>
      <c r="D91" s="124" t="s">
        <v>30</v>
      </c>
      <c r="E91" s="18">
        <f>F91*60/45</f>
        <v>0</v>
      </c>
      <c r="F91" s="116"/>
      <c r="G91" s="18">
        <f>H91*60/45</f>
        <v>0</v>
      </c>
      <c r="H91" s="116"/>
      <c r="I91" s="19">
        <f t="shared" si="18"/>
        <v>0</v>
      </c>
      <c r="J91" s="20">
        <f t="shared" si="18"/>
        <v>0</v>
      </c>
    </row>
    <row r="92" spans="1:13" ht="10" customHeight="1" thickBot="1">
      <c r="A92" s="99"/>
      <c r="B92" s="121"/>
      <c r="C92" s="122"/>
      <c r="D92" s="125" t="s">
        <v>31</v>
      </c>
      <c r="E92" s="119">
        <f t="shared" ref="E92:J92" si="19">SUM(E89:E91)</f>
        <v>0</v>
      </c>
      <c r="F92" s="120">
        <f t="shared" si="19"/>
        <v>0</v>
      </c>
      <c r="G92" s="119">
        <f t="shared" si="19"/>
        <v>0</v>
      </c>
      <c r="H92" s="120">
        <f t="shared" si="19"/>
        <v>0</v>
      </c>
      <c r="I92" s="126">
        <f t="shared" si="19"/>
        <v>0</v>
      </c>
      <c r="J92" s="127">
        <f t="shared" si="19"/>
        <v>0</v>
      </c>
    </row>
    <row r="93" spans="1:13" ht="13" customHeight="1" thickTop="1">
      <c r="A93" s="67"/>
      <c r="B93" s="68" t="s">
        <v>44</v>
      </c>
      <c r="C93" s="101"/>
      <c r="D93" s="67"/>
      <c r="E93" s="69">
        <f t="shared" ref="E93:J93" si="20">E18+E24+E30+E36+E42+E48+E60+E66+E72+E78+E83+E88+E92</f>
        <v>0</v>
      </c>
      <c r="F93" s="80">
        <f t="shared" si="20"/>
        <v>0</v>
      </c>
      <c r="G93" s="69">
        <f t="shared" si="20"/>
        <v>0</v>
      </c>
      <c r="H93" s="80">
        <f t="shared" si="20"/>
        <v>0</v>
      </c>
      <c r="I93" s="70">
        <f t="shared" si="20"/>
        <v>0</v>
      </c>
      <c r="J93" s="77">
        <f t="shared" si="20"/>
        <v>0</v>
      </c>
      <c r="M93" s="3"/>
    </row>
    <row r="94" spans="1:13" ht="12.75" customHeight="1">
      <c r="A94" s="71"/>
      <c r="B94" s="72" t="s">
        <v>8</v>
      </c>
      <c r="C94" s="100"/>
      <c r="D94" s="72"/>
      <c r="E94" s="73"/>
      <c r="F94" s="73"/>
      <c r="G94" s="73"/>
      <c r="H94" s="73"/>
      <c r="I94" s="74">
        <f>E93</f>
        <v>0</v>
      </c>
      <c r="J94" s="78">
        <f>F93</f>
        <v>0</v>
      </c>
    </row>
    <row r="95" spans="1:13" ht="13" customHeight="1">
      <c r="A95" s="71"/>
      <c r="B95" s="72" t="s">
        <v>45</v>
      </c>
      <c r="C95" s="75"/>
      <c r="D95" s="72"/>
      <c r="E95" s="73"/>
      <c r="F95" s="73"/>
      <c r="G95" s="73"/>
      <c r="H95" s="73"/>
      <c r="I95" s="76">
        <f>G93</f>
        <v>0</v>
      </c>
      <c r="J95" s="79">
        <f>H93</f>
        <v>0</v>
      </c>
    </row>
    <row r="96" spans="1:13">
      <c r="C96" s="121"/>
      <c r="E96" s="121"/>
      <c r="F96" s="121"/>
      <c r="G96" s="121"/>
      <c r="H96" s="121"/>
      <c r="I96" s="121"/>
      <c r="J96" s="121"/>
    </row>
    <row r="97" spans="3:10">
      <c r="C97" s="121"/>
      <c r="E97" s="121"/>
      <c r="F97" s="121"/>
      <c r="G97" s="121"/>
      <c r="H97" s="121"/>
      <c r="I97" s="121"/>
      <c r="J97" s="121"/>
    </row>
    <row r="98" spans="3:10">
      <c r="C98" s="121"/>
      <c r="E98" s="121"/>
      <c r="F98" s="121"/>
      <c r="G98" s="121"/>
      <c r="H98" s="121"/>
      <c r="I98" s="121"/>
      <c r="J98" s="121"/>
    </row>
  </sheetData>
  <mergeCells count="44">
    <mergeCell ref="B84:B87"/>
    <mergeCell ref="A84:A87"/>
    <mergeCell ref="B62:B65"/>
    <mergeCell ref="A62:A65"/>
    <mergeCell ref="B68:B71"/>
    <mergeCell ref="A68:A71"/>
    <mergeCell ref="B74:B77"/>
    <mergeCell ref="A74:A77"/>
    <mergeCell ref="H52:H53"/>
    <mergeCell ref="I52:I53"/>
    <mergeCell ref="J52:J53"/>
    <mergeCell ref="B79:B82"/>
    <mergeCell ref="A79:A82"/>
    <mergeCell ref="C52:C54"/>
    <mergeCell ref="D52:D53"/>
    <mergeCell ref="E52:E53"/>
    <mergeCell ref="F52:F53"/>
    <mergeCell ref="G52:G53"/>
    <mergeCell ref="J10:J11"/>
    <mergeCell ref="E10:E11"/>
    <mergeCell ref="F10:F11"/>
    <mergeCell ref="G10:G11"/>
    <mergeCell ref="H10:H11"/>
    <mergeCell ref="I10:I11"/>
    <mergeCell ref="D10:D11"/>
    <mergeCell ref="C10:C12"/>
    <mergeCell ref="A14:A17"/>
    <mergeCell ref="B14:B17"/>
    <mergeCell ref="A10:A12"/>
    <mergeCell ref="B10:B12"/>
    <mergeCell ref="B20:B23"/>
    <mergeCell ref="A20:A23"/>
    <mergeCell ref="B26:B29"/>
    <mergeCell ref="A26:A29"/>
    <mergeCell ref="B32:B35"/>
    <mergeCell ref="A32:A35"/>
    <mergeCell ref="B38:B41"/>
    <mergeCell ref="A38:A41"/>
    <mergeCell ref="B44:B47"/>
    <mergeCell ref="A44:A47"/>
    <mergeCell ref="B56:B59"/>
    <mergeCell ref="A56:A59"/>
    <mergeCell ref="A52:A54"/>
    <mergeCell ref="B52:B54"/>
  </mergeCells>
  <phoneticPr fontId="9" type="noConversion"/>
  <pageMargins left="0.25" right="0.25" top="0.75000000000000011" bottom="0.75000000000000011" header="0.30000000000000004" footer="0.30000000000000004"/>
  <pageSetup paperSize="9" fitToHeight="2" orientation="landscape" r:id="rId1"/>
  <rowBreaks count="1" manualBreakCount="1">
    <brk id="50" max="16383" man="1"/>
  </rowBreaks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/>
  <sheetData/>
  <phoneticPr fontId="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/>
  <sheetData/>
  <phoneticPr fontId="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1C00A2BBA4D840B9A0E51D6A07AACF" ma:contentTypeVersion="6" ma:contentTypeDescription="Ein neues Dokument erstellen." ma:contentTypeScope="" ma:versionID="3f4f0ddbd33b99847d8b5648aa73b6ba">
  <xsd:schema xmlns:xsd="http://www.w3.org/2001/XMLSchema" xmlns:xs="http://www.w3.org/2001/XMLSchema" xmlns:p="http://schemas.microsoft.com/office/2006/metadata/properties" xmlns:ns2="d327e812-2d2d-409c-9f6a-5e79dd0b0980" xmlns:ns3="23e6fe15-5dfc-452d-9d2a-2aae2a3d50a9" targetNamespace="http://schemas.microsoft.com/office/2006/metadata/properties" ma:root="true" ma:fieldsID="abf6cb19e46d30841815eb76c66a9669" ns2:_="" ns3:_="">
    <xsd:import namespace="d327e812-2d2d-409c-9f6a-5e79dd0b0980"/>
    <xsd:import namespace="23e6fe15-5dfc-452d-9d2a-2aae2a3d50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e812-2d2d-409c-9f6a-5e79dd0b0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6fe15-5dfc-452d-9d2a-2aae2a3d5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B680E-6638-43AF-9853-385E6E6FBB71}"/>
</file>

<file path=customXml/itemProps2.xml><?xml version="1.0" encoding="utf-8"?>
<ds:datastoreItem xmlns:ds="http://schemas.openxmlformats.org/officeDocument/2006/customXml" ds:itemID="{D9C7E4F4-4C79-4A57-B477-020D57B7FE63}"/>
</file>

<file path=customXml/itemProps3.xml><?xml version="1.0" encoding="utf-8"?>
<ds:datastoreItem xmlns:ds="http://schemas.openxmlformats.org/officeDocument/2006/customXml" ds:itemID="{7407B85E-26A9-4C4A-9AA4-21FD5BCCA0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Karin</cp:lastModifiedBy>
  <cp:lastPrinted>2018-09-14T15:39:21Z</cp:lastPrinted>
  <dcterms:created xsi:type="dcterms:W3CDTF">2013-08-29T08:07:38Z</dcterms:created>
  <dcterms:modified xsi:type="dcterms:W3CDTF">2020-02-09T13:31:37Z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0x0101003D1C00A2BBA4D840B9A0E51D6A07AACF</vt:lpwstr>
  </property>
</Properties>
</file>