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gaiser/Desktop/Chalet_Elim/iARTe/Vorlagen_iARTe/mit_Umrechnung_45-60_min/English/"/>
    </mc:Choice>
  </mc:AlternateContent>
  <xr:revisionPtr revIDLastSave="0" documentId="8_{E53A0E96-7642-5849-B63A-0327CA168177}" xr6:coauthVersionLast="36" xr6:coauthVersionMax="36" xr10:uidLastSave="{00000000-0000-0000-0000-000000000000}"/>
  <bookViews>
    <workbookView xWindow="9120" yWindow="460" windowWidth="34220" windowHeight="23240" xr2:uid="{00000000-000D-0000-FFFF-FFFF00000000}"/>
  </bookViews>
  <sheets>
    <sheet name="Tabelle1" sheetId="1" r:id="rId1"/>
    <sheet name="Tabelle2" sheetId="2" r:id="rId2"/>
    <sheet name="Tabelle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3" i="1" l="1"/>
  <c r="J83" i="1"/>
  <c r="I82" i="1"/>
  <c r="J82" i="1"/>
  <c r="J81" i="1"/>
  <c r="I81" i="1"/>
  <c r="F81" i="1"/>
  <c r="H81" i="1"/>
  <c r="G81" i="1"/>
  <c r="E81" i="1"/>
  <c r="I80" i="1"/>
  <c r="J80" i="1"/>
  <c r="J79" i="1"/>
  <c r="J78" i="1"/>
  <c r="J77" i="1"/>
  <c r="I79" i="1"/>
  <c r="I78" i="1"/>
  <c r="I77" i="1"/>
  <c r="H80" i="1"/>
  <c r="G79" i="1"/>
  <c r="G78" i="1"/>
  <c r="G77" i="1"/>
  <c r="G80" i="1"/>
  <c r="F80" i="1"/>
  <c r="E80" i="1"/>
  <c r="E79" i="1"/>
  <c r="E78" i="1"/>
  <c r="E77" i="1"/>
  <c r="E75" i="1"/>
  <c r="E74" i="1"/>
  <c r="E73" i="1"/>
  <c r="E76" i="1"/>
  <c r="F76" i="1"/>
  <c r="G75" i="1"/>
  <c r="G74" i="1"/>
  <c r="G73" i="1"/>
  <c r="G76" i="1"/>
  <c r="H76" i="1"/>
  <c r="J75" i="1"/>
  <c r="J74" i="1"/>
  <c r="J73" i="1"/>
  <c r="I75" i="1"/>
  <c r="I74" i="1"/>
  <c r="I73" i="1"/>
  <c r="I76" i="1"/>
  <c r="J76" i="1"/>
  <c r="J72" i="1"/>
  <c r="J71" i="1"/>
  <c r="J70" i="1"/>
  <c r="J69" i="1"/>
  <c r="I71" i="1"/>
  <c r="I70" i="1"/>
  <c r="I69" i="1"/>
  <c r="I72" i="1"/>
  <c r="H72" i="1"/>
  <c r="G72" i="1"/>
  <c r="G71" i="1"/>
  <c r="G70" i="1"/>
  <c r="G69" i="1"/>
  <c r="F72" i="1"/>
  <c r="E72" i="1"/>
  <c r="E71" i="1"/>
  <c r="E70" i="1"/>
  <c r="E69" i="1"/>
  <c r="G68" i="1"/>
  <c r="E68" i="1"/>
  <c r="F68" i="1"/>
  <c r="I68" i="1"/>
  <c r="J68" i="1"/>
  <c r="J67" i="1"/>
  <c r="J66" i="1"/>
  <c r="J65" i="1"/>
  <c r="I67" i="1"/>
  <c r="I66" i="1"/>
  <c r="I65" i="1"/>
  <c r="H68" i="1"/>
  <c r="G67" i="1"/>
  <c r="G66" i="1"/>
  <c r="G65" i="1"/>
  <c r="E67" i="1"/>
  <c r="E66" i="1"/>
  <c r="E65" i="1"/>
  <c r="J63" i="1"/>
  <c r="I63" i="1"/>
  <c r="H63" i="1"/>
  <c r="J62" i="1"/>
  <c r="J61" i="1"/>
  <c r="J60" i="1"/>
  <c r="I62" i="1"/>
  <c r="I61" i="1"/>
  <c r="I60" i="1"/>
  <c r="G62" i="1"/>
  <c r="G61" i="1"/>
  <c r="G60" i="1"/>
  <c r="G63" i="1"/>
  <c r="F63" i="1"/>
  <c r="E62" i="1"/>
  <c r="E61" i="1"/>
  <c r="E60" i="1"/>
  <c r="E63" i="1"/>
  <c r="J58" i="1"/>
  <c r="J57" i="1"/>
  <c r="J56" i="1"/>
  <c r="J55" i="1"/>
  <c r="I57" i="1"/>
  <c r="I56" i="1"/>
  <c r="I55" i="1"/>
  <c r="I58" i="1"/>
  <c r="H58" i="1"/>
  <c r="G57" i="1"/>
  <c r="G56" i="1"/>
  <c r="G55" i="1"/>
  <c r="G58" i="1"/>
  <c r="F58" i="1"/>
  <c r="E57" i="1"/>
  <c r="E56" i="1"/>
  <c r="E55" i="1"/>
  <c r="E58" i="1"/>
  <c r="J53" i="1"/>
  <c r="J52" i="1"/>
  <c r="J51" i="1"/>
  <c r="J50" i="1"/>
  <c r="I52" i="1"/>
  <c r="I51" i="1"/>
  <c r="I50" i="1"/>
  <c r="I53" i="1"/>
  <c r="H53" i="1"/>
  <c r="G52" i="1"/>
  <c r="G51" i="1"/>
  <c r="G50" i="1"/>
  <c r="G53" i="1"/>
  <c r="F53" i="1"/>
  <c r="E53" i="1"/>
  <c r="E52" i="1"/>
  <c r="E51" i="1"/>
  <c r="E50" i="1"/>
  <c r="G41" i="1"/>
  <c r="G40" i="1"/>
  <c r="G39" i="1"/>
  <c r="E41" i="1"/>
  <c r="E40" i="1"/>
  <c r="E39" i="1"/>
  <c r="I41" i="1"/>
  <c r="I40" i="1"/>
  <c r="I39" i="1"/>
  <c r="J41" i="1"/>
  <c r="J40" i="1"/>
  <c r="J39" i="1"/>
  <c r="J36" i="1"/>
  <c r="J35" i="1"/>
  <c r="J34" i="1"/>
  <c r="I36" i="1"/>
  <c r="I35" i="1"/>
  <c r="I34" i="1"/>
  <c r="G36" i="1"/>
  <c r="G35" i="1"/>
  <c r="G34" i="1"/>
  <c r="E36" i="1"/>
  <c r="E35" i="1"/>
  <c r="E34" i="1"/>
  <c r="E31" i="1"/>
  <c r="E30" i="1"/>
  <c r="E29" i="1"/>
  <c r="G31" i="1"/>
  <c r="G30" i="1"/>
  <c r="G29" i="1"/>
  <c r="I31" i="1"/>
  <c r="I30" i="1"/>
  <c r="I29" i="1"/>
  <c r="J31" i="1"/>
  <c r="J30" i="1"/>
  <c r="J29" i="1"/>
  <c r="J26" i="1"/>
  <c r="J25" i="1"/>
  <c r="J24" i="1"/>
  <c r="I26" i="1"/>
  <c r="I25" i="1"/>
  <c r="I24" i="1"/>
  <c r="G26" i="1"/>
  <c r="G25" i="1"/>
  <c r="G24" i="1"/>
  <c r="E26" i="1"/>
  <c r="E25" i="1"/>
  <c r="E24" i="1"/>
  <c r="E21" i="1"/>
  <c r="E20" i="1"/>
  <c r="E19" i="1"/>
  <c r="G22" i="1"/>
  <c r="G21" i="1"/>
  <c r="G20" i="1"/>
  <c r="G19" i="1"/>
  <c r="I19" i="1"/>
  <c r="I20" i="1"/>
  <c r="I21" i="1"/>
  <c r="J21" i="1"/>
  <c r="J20" i="1"/>
  <c r="J19" i="1"/>
  <c r="J16" i="1"/>
  <c r="J15" i="1"/>
  <c r="J14" i="1"/>
  <c r="I16" i="1"/>
  <c r="I15" i="1"/>
  <c r="I14" i="1"/>
  <c r="G16" i="1"/>
  <c r="G15" i="1"/>
  <c r="G14" i="1"/>
  <c r="E16" i="1"/>
  <c r="E15" i="1"/>
  <c r="E14" i="1"/>
  <c r="J42" i="1"/>
  <c r="I42" i="1"/>
  <c r="J37" i="1"/>
  <c r="I37" i="1"/>
  <c r="J32" i="1"/>
  <c r="I32" i="1"/>
  <c r="I27" i="1"/>
  <c r="J27" i="1"/>
  <c r="J17" i="1"/>
  <c r="J22" i="1"/>
  <c r="I22" i="1"/>
  <c r="I17" i="1"/>
  <c r="H17" i="1"/>
  <c r="H22" i="1"/>
  <c r="H27" i="1"/>
  <c r="H32" i="1"/>
  <c r="H37" i="1"/>
  <c r="H42" i="1"/>
  <c r="G42" i="1"/>
  <c r="G37" i="1"/>
  <c r="G32" i="1"/>
  <c r="G27" i="1"/>
  <c r="G17" i="1"/>
  <c r="F17" i="1"/>
  <c r="F22" i="1"/>
  <c r="F27" i="1"/>
  <c r="F32" i="1"/>
  <c r="F37" i="1"/>
  <c r="F42" i="1"/>
  <c r="E42" i="1"/>
  <c r="E37" i="1"/>
  <c r="E32" i="1"/>
  <c r="E27" i="1"/>
  <c r="E22" i="1"/>
  <c r="E17" i="1"/>
</calcChain>
</file>

<file path=xl/sharedStrings.xml><?xml version="1.0" encoding="utf-8"?>
<sst xmlns="http://schemas.openxmlformats.org/spreadsheetml/2006/main" count="117" uniqueCount="45">
  <si>
    <t>10
a–d</t>
  </si>
  <si>
    <t>10e</t>
  </si>
  <si>
    <t>10
f–o</t>
  </si>
  <si>
    <t>Hospitation</t>
  </si>
  <si>
    <t>Logo of the training institution</t>
  </si>
  <si>
    <t>Curriculum hours part-time training according to the guidelines of the iARTe</t>
  </si>
  <si>
    <t>Module no.</t>
  </si>
  <si>
    <t>Title</t>
  </si>
  <si>
    <t>Contents</t>
  </si>
  <si>
    <t>Year of training</t>
  </si>
  <si>
    <t>Contact lessons</t>
  </si>
  <si>
    <t>Self study time</t>
  </si>
  <si>
    <t>Total learning time</t>
  </si>
  <si>
    <t>teaching units of 45 min.</t>
  </si>
  <si>
    <t>teaching units of 60 min.</t>
  </si>
  <si>
    <t>Competence 1</t>
  </si>
  <si>
    <t>Acquiring and integrating basic anthroposophical concepts</t>
  </si>
  <si>
    <t>Competence 2</t>
  </si>
  <si>
    <t>Basic artistic competences</t>
  </si>
  <si>
    <t>Competence 3</t>
  </si>
  <si>
    <t>Using the artistic process therapeutically</t>
  </si>
  <si>
    <t>Competence 4</t>
  </si>
  <si>
    <t>Medical foundations and anthroposophic understanding of the human being</t>
  </si>
  <si>
    <t>Competence 5</t>
  </si>
  <si>
    <t>Basic knowledge and understanding of human development, biography, education and psychology</t>
  </si>
  <si>
    <t>Competence 6</t>
  </si>
  <si>
    <t>Professionalizing therapeutic measures and procedures</t>
  </si>
  <si>
    <t>1st year</t>
  </si>
  <si>
    <t>2nd year</t>
  </si>
  <si>
    <t>3rd year</t>
  </si>
  <si>
    <t>Total</t>
  </si>
  <si>
    <t>Competence 7</t>
  </si>
  <si>
    <t>Professional behaviour, conversation techniques, reflection and supervision</t>
  </si>
  <si>
    <t>Competence 8</t>
  </si>
  <si>
    <t>Innovation and research</t>
  </si>
  <si>
    <t>Competence 9</t>
  </si>
  <si>
    <t>Personal development, life-long learning, further training</t>
  </si>
  <si>
    <t>Competence 10 – Legal context of professional practice</t>
  </si>
  <si>
    <t>Professional status</t>
  </si>
  <si>
    <t>Professional ethics</t>
  </si>
  <si>
    <t>Professional rights (national laws)</t>
  </si>
  <si>
    <t>Internship</t>
  </si>
  <si>
    <t>Year of recognition</t>
  </si>
  <si>
    <t>Total number of lessons</t>
  </si>
  <si>
    <t>Self-study time outside contact lessons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</si>
</sst>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6"/>
      <color theme="1"/>
      <name val="Calibri"/>
      <family val="2"/>
      <scheme val="minor"/>
    </font>
    <font>
      <sz val="6"/>
      <color theme="1"/>
      <name val="Tahoma"/>
      <family val="2"/>
    </font>
    <font>
      <i/>
      <sz val="6"/>
      <color theme="1"/>
      <name val="Tahoma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6"/>
      <color rgb="FFFF0000"/>
      <name val="Arial"/>
      <family val="2"/>
      <charset val="204"/>
    </font>
    <font>
      <sz val="6"/>
      <color rgb="FFFF0000"/>
      <name val="Tahoma"/>
      <family val="2"/>
      <charset val="204"/>
    </font>
    <font>
      <sz val="6"/>
      <name val="Tahoma"/>
      <family val="2"/>
    </font>
    <font>
      <b/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/>
    <xf numFmtId="9" fontId="2" fillId="0" borderId="0" xfId="0" applyNumberFormat="1" applyFont="1"/>
    <xf numFmtId="0" fontId="8" fillId="0" borderId="0" xfId="0" applyFont="1"/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64" fontId="4" fillId="4" borderId="9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right" vertical="center"/>
    </xf>
    <xf numFmtId="164" fontId="7" fillId="4" borderId="1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/>
    </xf>
    <xf numFmtId="1" fontId="7" fillId="3" borderId="1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vertical="center"/>
    </xf>
    <xf numFmtId="0" fontId="4" fillId="0" borderId="15" xfId="0" applyFont="1" applyBorder="1"/>
    <xf numFmtId="164" fontId="4" fillId="4" borderId="1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/>
    <xf numFmtId="0" fontId="3" fillId="0" borderId="16" xfId="0" applyFont="1" applyBorder="1" applyAlignment="1">
      <alignment vertical="center"/>
    </xf>
    <xf numFmtId="164" fontId="3" fillId="0" borderId="18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164" fontId="3" fillId="4" borderId="18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/>
    <xf numFmtId="0" fontId="16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textRotation="90"/>
    </xf>
    <xf numFmtId="0" fontId="1" fillId="0" borderId="3" xfId="0" applyFont="1" applyBorder="1" applyAlignment="1">
      <alignment vertical="center" textRotation="90"/>
    </xf>
    <xf numFmtId="0" fontId="1" fillId="0" borderId="4" xfId="0" applyFont="1" applyBorder="1" applyAlignment="1">
      <alignment vertical="center" textRotation="90"/>
    </xf>
  </cellXfs>
  <cellStyles count="2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Standard" xfId="0" builtinId="0"/>
  </cellStyles>
  <dxfs count="0"/>
  <tableStyles count="0" defaultTableStyle="TableStyleMedium2" defaultPivotStyle="PivotStyleLight16"/>
  <colors>
    <mruColors>
      <color rgb="FFFFD1D1"/>
      <color rgb="FFFF8B8B"/>
      <color rgb="FFFF8C71"/>
      <color rgb="FFFF4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86"/>
  <sheetViews>
    <sheetView tabSelected="1" zoomScale="150" zoomScaleNormal="150" zoomScalePageLayoutView="150" workbookViewId="0">
      <selection activeCell="C24" sqref="C24"/>
    </sheetView>
  </sheetViews>
  <sheetFormatPr baseColWidth="10" defaultColWidth="22" defaultRowHeight="10"/>
  <cols>
    <col min="1" max="1" width="2.5" style="1" customWidth="1"/>
    <col min="2" max="2" width="20.33203125" style="1" customWidth="1"/>
    <col min="3" max="3" width="41.83203125" style="1" customWidth="1"/>
    <col min="4" max="5" width="8.1640625" style="1" customWidth="1"/>
    <col min="6" max="6" width="8.5" style="1" customWidth="1"/>
    <col min="7" max="8" width="7.1640625" style="1" customWidth="1"/>
    <col min="9" max="9" width="8" style="1" customWidth="1"/>
    <col min="10" max="10" width="7.1640625" style="1" customWidth="1"/>
    <col min="11" max="16384" width="22" style="1"/>
  </cols>
  <sheetData>
    <row r="3" spans="1:10">
      <c r="B3" s="150" t="s">
        <v>4</v>
      </c>
    </row>
    <row r="9" spans="1:10" ht="27.75" customHeight="1">
      <c r="A9" s="4" t="s">
        <v>5</v>
      </c>
      <c r="B9" s="4"/>
    </row>
    <row r="10" spans="1:10" ht="10" customHeight="1">
      <c r="A10" s="165" t="s">
        <v>6</v>
      </c>
      <c r="B10" s="160" t="s">
        <v>7</v>
      </c>
      <c r="C10" s="160" t="s">
        <v>8</v>
      </c>
      <c r="D10" s="163" t="s">
        <v>9</v>
      </c>
      <c r="E10" s="158" t="s">
        <v>10</v>
      </c>
      <c r="F10" s="158" t="s">
        <v>10</v>
      </c>
      <c r="G10" s="158" t="s">
        <v>11</v>
      </c>
      <c r="H10" s="158" t="s">
        <v>11</v>
      </c>
      <c r="I10" s="158" t="s">
        <v>12</v>
      </c>
      <c r="J10" s="158" t="s">
        <v>12</v>
      </c>
    </row>
    <row r="11" spans="1:10" ht="10" customHeight="1">
      <c r="A11" s="166"/>
      <c r="B11" s="161"/>
      <c r="C11" s="161"/>
      <c r="D11" s="164"/>
      <c r="E11" s="159"/>
      <c r="F11" s="159"/>
      <c r="G11" s="159"/>
      <c r="H11" s="159"/>
      <c r="I11" s="159"/>
      <c r="J11" s="159"/>
    </row>
    <row r="12" spans="1:10" ht="25" customHeight="1">
      <c r="A12" s="167"/>
      <c r="B12" s="162"/>
      <c r="C12" s="162"/>
      <c r="D12" s="5"/>
      <c r="E12" s="6" t="s">
        <v>13</v>
      </c>
      <c r="F12" s="6" t="s">
        <v>14</v>
      </c>
      <c r="G12" s="6" t="s">
        <v>13</v>
      </c>
      <c r="H12" s="6" t="s">
        <v>14</v>
      </c>
      <c r="I12" s="6" t="s">
        <v>13</v>
      </c>
      <c r="J12" s="6" t="s">
        <v>14</v>
      </c>
    </row>
    <row r="13" spans="1:10" ht="11">
      <c r="A13" s="29"/>
      <c r="B13" s="30" t="s">
        <v>15</v>
      </c>
      <c r="C13" s="31"/>
      <c r="D13" s="32"/>
      <c r="E13" s="32"/>
      <c r="F13" s="32"/>
      <c r="G13" s="32"/>
      <c r="H13" s="32"/>
      <c r="I13" s="33"/>
      <c r="J13" s="34"/>
    </row>
    <row r="14" spans="1:10" ht="10" customHeight="1">
      <c r="A14" s="156">
        <v>1</v>
      </c>
      <c r="B14" s="152" t="s">
        <v>16</v>
      </c>
      <c r="C14" s="7"/>
      <c r="D14" s="12" t="s">
        <v>27</v>
      </c>
      <c r="E14" s="13">
        <f>F14*60/45</f>
        <v>0</v>
      </c>
      <c r="F14" s="14"/>
      <c r="G14" s="13">
        <f>H14*60/45</f>
        <v>0</v>
      </c>
      <c r="H14" s="14"/>
      <c r="I14" s="15">
        <f t="shared" ref="I14:J16" si="0">SUM(E14+G14)</f>
        <v>0</v>
      </c>
      <c r="J14" s="16">
        <f t="shared" si="0"/>
        <v>0</v>
      </c>
    </row>
    <row r="15" spans="1:10">
      <c r="A15" s="157"/>
      <c r="B15" s="153"/>
      <c r="C15" s="7"/>
      <c r="D15" s="12" t="s">
        <v>28</v>
      </c>
      <c r="E15" s="8">
        <f>F15*60/45</f>
        <v>0</v>
      </c>
      <c r="F15" s="9"/>
      <c r="G15" s="8">
        <f>H15*60/45</f>
        <v>0</v>
      </c>
      <c r="H15" s="9"/>
      <c r="I15" s="103">
        <f t="shared" si="0"/>
        <v>0</v>
      </c>
      <c r="J15" s="105">
        <f t="shared" si="0"/>
        <v>0</v>
      </c>
    </row>
    <row r="16" spans="1:10">
      <c r="A16" s="157"/>
      <c r="B16" s="153"/>
      <c r="C16" s="7"/>
      <c r="D16" s="12" t="s">
        <v>29</v>
      </c>
      <c r="E16" s="24">
        <f>F16*60/45</f>
        <v>0</v>
      </c>
      <c r="F16" s="25"/>
      <c r="G16" s="24">
        <f>H16*60/45</f>
        <v>0</v>
      </c>
      <c r="H16" s="25"/>
      <c r="I16" s="103">
        <f t="shared" si="0"/>
        <v>0</v>
      </c>
      <c r="J16" s="105">
        <f t="shared" si="0"/>
        <v>0</v>
      </c>
    </row>
    <row r="17" spans="1:11">
      <c r="A17" s="21"/>
      <c r="B17" s="17"/>
      <c r="C17" s="17"/>
      <c r="D17" s="35" t="s">
        <v>30</v>
      </c>
      <c r="E17" s="102">
        <f t="shared" ref="E17:J17" si="1">SUM(E14:E16)</f>
        <v>0</v>
      </c>
      <c r="F17" s="48">
        <f t="shared" si="1"/>
        <v>0</v>
      </c>
      <c r="G17" s="102">
        <f t="shared" si="1"/>
        <v>0</v>
      </c>
      <c r="H17" s="48">
        <f t="shared" si="1"/>
        <v>0</v>
      </c>
      <c r="I17" s="104">
        <f t="shared" si="1"/>
        <v>0</v>
      </c>
      <c r="J17" s="108">
        <f t="shared" si="1"/>
        <v>0</v>
      </c>
    </row>
    <row r="18" spans="1:11" ht="11" customHeight="1">
      <c r="A18" s="40"/>
      <c r="B18" s="41" t="s">
        <v>17</v>
      </c>
      <c r="C18" s="109"/>
      <c r="D18" s="40"/>
      <c r="E18" s="42"/>
      <c r="F18" s="42"/>
      <c r="G18" s="43"/>
      <c r="H18" s="42"/>
      <c r="I18" s="44"/>
      <c r="J18" s="45"/>
    </row>
    <row r="19" spans="1:11" ht="10" customHeight="1">
      <c r="A19" s="156">
        <v>2</v>
      </c>
      <c r="B19" s="152" t="s">
        <v>18</v>
      </c>
      <c r="C19" s="110"/>
      <c r="D19" s="12" t="s">
        <v>27</v>
      </c>
      <c r="E19" s="13">
        <f>F19*60/45</f>
        <v>0</v>
      </c>
      <c r="F19" s="14"/>
      <c r="G19" s="13">
        <f>H19*60/45</f>
        <v>0</v>
      </c>
      <c r="H19" s="14"/>
      <c r="I19" s="15">
        <f t="shared" ref="I19:J21" si="2">SUM(E19+G19)</f>
        <v>0</v>
      </c>
      <c r="J19" s="16">
        <f t="shared" si="2"/>
        <v>0</v>
      </c>
    </row>
    <row r="20" spans="1:11" ht="10" customHeight="1">
      <c r="A20" s="157"/>
      <c r="B20" s="153"/>
      <c r="C20" s="111"/>
      <c r="D20" s="12" t="s">
        <v>28</v>
      </c>
      <c r="E20" s="8">
        <f>F20*60/45</f>
        <v>0</v>
      </c>
      <c r="F20" s="9"/>
      <c r="G20" s="8">
        <f>H20*60/45</f>
        <v>0</v>
      </c>
      <c r="H20" s="9"/>
      <c r="I20" s="10">
        <f t="shared" si="2"/>
        <v>0</v>
      </c>
      <c r="J20" s="11">
        <f t="shared" si="2"/>
        <v>0</v>
      </c>
    </row>
    <row r="21" spans="1:11" ht="10" customHeight="1">
      <c r="A21" s="157"/>
      <c r="B21" s="153"/>
      <c r="C21" s="111"/>
      <c r="D21" s="12" t="s">
        <v>29</v>
      </c>
      <c r="E21" s="24">
        <f>F21*60/45</f>
        <v>0</v>
      </c>
      <c r="F21" s="25"/>
      <c r="G21" s="24">
        <f>H21*60/45</f>
        <v>0</v>
      </c>
      <c r="H21" s="25"/>
      <c r="I21" s="26">
        <f t="shared" si="2"/>
        <v>0</v>
      </c>
      <c r="J21" s="27">
        <f t="shared" si="2"/>
        <v>0</v>
      </c>
    </row>
    <row r="22" spans="1:11">
      <c r="A22" s="46"/>
      <c r="B22" s="47"/>
      <c r="C22" s="112"/>
      <c r="D22" s="35" t="s">
        <v>30</v>
      </c>
      <c r="E22" s="102">
        <f t="shared" ref="E22:J22" si="3">SUM(E19:E21)</f>
        <v>0</v>
      </c>
      <c r="F22" s="48">
        <f t="shared" si="3"/>
        <v>0</v>
      </c>
      <c r="G22" s="102">
        <f t="shared" si="3"/>
        <v>0</v>
      </c>
      <c r="H22" s="48">
        <f t="shared" si="3"/>
        <v>0</v>
      </c>
      <c r="I22" s="104">
        <f t="shared" si="3"/>
        <v>0</v>
      </c>
      <c r="J22" s="108">
        <f t="shared" si="3"/>
        <v>0</v>
      </c>
    </row>
    <row r="23" spans="1:11" ht="11" customHeight="1">
      <c r="A23" s="54"/>
      <c r="B23" s="41" t="s">
        <v>19</v>
      </c>
      <c r="C23" s="109"/>
      <c r="D23" s="40"/>
      <c r="E23" s="40"/>
      <c r="F23" s="40"/>
      <c r="G23" s="40"/>
      <c r="H23" s="40"/>
      <c r="I23" s="44"/>
      <c r="J23" s="45"/>
    </row>
    <row r="24" spans="1:11" ht="10" customHeight="1">
      <c r="A24" s="156">
        <v>3</v>
      </c>
      <c r="B24" s="152" t="s">
        <v>20</v>
      </c>
      <c r="C24" s="113"/>
      <c r="D24" s="12" t="s">
        <v>27</v>
      </c>
      <c r="E24" s="13">
        <f>F24*60/45</f>
        <v>0</v>
      </c>
      <c r="F24" s="14"/>
      <c r="G24" s="53">
        <f>H24*60/45</f>
        <v>0</v>
      </c>
      <c r="H24" s="14"/>
      <c r="I24" s="15">
        <f t="shared" ref="I24:J26" si="4">G24+E24</f>
        <v>0</v>
      </c>
      <c r="J24" s="16">
        <f t="shared" si="4"/>
        <v>0</v>
      </c>
    </row>
    <row r="25" spans="1:11">
      <c r="A25" s="157"/>
      <c r="B25" s="153"/>
      <c r="C25" s="110"/>
      <c r="D25" s="12" t="s">
        <v>28</v>
      </c>
      <c r="E25" s="8">
        <f>F25*60/45</f>
        <v>0</v>
      </c>
      <c r="F25" s="9"/>
      <c r="G25" s="22">
        <f>H25*60/45</f>
        <v>0</v>
      </c>
      <c r="H25" s="9"/>
      <c r="I25" s="10">
        <f t="shared" si="4"/>
        <v>0</v>
      </c>
      <c r="J25" s="106">
        <f t="shared" si="4"/>
        <v>0</v>
      </c>
    </row>
    <row r="26" spans="1:11">
      <c r="A26" s="157"/>
      <c r="B26" s="153"/>
      <c r="C26" s="110"/>
      <c r="D26" s="12" t="s">
        <v>29</v>
      </c>
      <c r="E26" s="24">
        <f>F26*60/45</f>
        <v>0</v>
      </c>
      <c r="F26" s="25"/>
      <c r="G26" s="22">
        <f>H26*60/45</f>
        <v>0</v>
      </c>
      <c r="H26" s="25"/>
      <c r="I26" s="26">
        <f t="shared" si="4"/>
        <v>0</v>
      </c>
      <c r="J26" s="106">
        <f t="shared" si="4"/>
        <v>0</v>
      </c>
    </row>
    <row r="27" spans="1:11">
      <c r="A27" s="47"/>
      <c r="B27" s="47"/>
      <c r="C27" s="47"/>
      <c r="D27" s="35" t="s">
        <v>30</v>
      </c>
      <c r="E27" s="102">
        <f t="shared" ref="E27:J27" si="5">SUM(E24:E26)</f>
        <v>0</v>
      </c>
      <c r="F27" s="48">
        <f t="shared" si="5"/>
        <v>0</v>
      </c>
      <c r="G27" s="102">
        <f t="shared" si="5"/>
        <v>0</v>
      </c>
      <c r="H27" s="48">
        <f t="shared" si="5"/>
        <v>0</v>
      </c>
      <c r="I27" s="104">
        <f t="shared" si="5"/>
        <v>0</v>
      </c>
      <c r="J27" s="108">
        <f t="shared" si="5"/>
        <v>0</v>
      </c>
    </row>
    <row r="28" spans="1:11" ht="11">
      <c r="A28" s="40"/>
      <c r="B28" s="41" t="s">
        <v>21</v>
      </c>
      <c r="C28" s="40"/>
      <c r="D28" s="40"/>
      <c r="E28" s="43"/>
      <c r="F28" s="42"/>
      <c r="G28" s="43"/>
      <c r="H28" s="42"/>
      <c r="I28" s="44"/>
      <c r="J28" s="45"/>
    </row>
    <row r="29" spans="1:11" ht="10" customHeight="1">
      <c r="A29" s="156">
        <v>4</v>
      </c>
      <c r="B29" s="152" t="s">
        <v>22</v>
      </c>
      <c r="C29" s="12"/>
      <c r="D29" s="12" t="s">
        <v>27</v>
      </c>
      <c r="E29" s="83">
        <f>F29*60/45</f>
        <v>0</v>
      </c>
      <c r="F29" s="84"/>
      <c r="G29" s="83">
        <f>H29*60/45</f>
        <v>0</v>
      </c>
      <c r="H29" s="84"/>
      <c r="I29" s="85">
        <f t="shared" ref="I29:J31" si="6">SUM(E29+G29)</f>
        <v>0</v>
      </c>
      <c r="J29" s="86">
        <f t="shared" si="6"/>
        <v>0</v>
      </c>
    </row>
    <row r="30" spans="1:11">
      <c r="A30" s="157"/>
      <c r="B30" s="153"/>
      <c r="C30" s="95"/>
      <c r="D30" s="12" t="s">
        <v>28</v>
      </c>
      <c r="E30" s="87">
        <f>F30*60/45</f>
        <v>0</v>
      </c>
      <c r="F30" s="88"/>
      <c r="G30" s="87">
        <f>H30*60/45</f>
        <v>0</v>
      </c>
      <c r="H30" s="88"/>
      <c r="I30" s="89">
        <f t="shared" si="6"/>
        <v>0</v>
      </c>
      <c r="J30" s="90">
        <f t="shared" si="6"/>
        <v>0</v>
      </c>
    </row>
    <row r="31" spans="1:11">
      <c r="A31" s="157"/>
      <c r="B31" s="153"/>
      <c r="C31" s="95"/>
      <c r="D31" s="12" t="s">
        <v>29</v>
      </c>
      <c r="E31" s="87">
        <f>F31*60/45</f>
        <v>0</v>
      </c>
      <c r="F31" s="88"/>
      <c r="G31" s="87">
        <f>H31*60/45</f>
        <v>0</v>
      </c>
      <c r="H31" s="88"/>
      <c r="I31" s="89">
        <f t="shared" si="6"/>
        <v>0</v>
      </c>
      <c r="J31" s="90">
        <f t="shared" si="6"/>
        <v>0</v>
      </c>
    </row>
    <row r="32" spans="1:11">
      <c r="A32" s="47"/>
      <c r="B32" s="47"/>
      <c r="C32" s="114"/>
      <c r="D32" s="35" t="s">
        <v>30</v>
      </c>
      <c r="E32" s="102">
        <f t="shared" ref="E32:J32" si="7">SUM(E29:E31)</f>
        <v>0</v>
      </c>
      <c r="F32" s="48">
        <f t="shared" si="7"/>
        <v>0</v>
      </c>
      <c r="G32" s="102">
        <f t="shared" si="7"/>
        <v>0</v>
      </c>
      <c r="H32" s="48">
        <f t="shared" si="7"/>
        <v>0</v>
      </c>
      <c r="I32" s="107">
        <f t="shared" si="7"/>
        <v>0</v>
      </c>
      <c r="J32" s="108">
        <f t="shared" si="7"/>
        <v>0</v>
      </c>
      <c r="K32" s="2"/>
    </row>
    <row r="33" spans="1:10" ht="11">
      <c r="A33" s="31"/>
      <c r="B33" s="41" t="s">
        <v>23</v>
      </c>
      <c r="C33" s="40"/>
      <c r="D33" s="32"/>
      <c r="E33" s="61"/>
      <c r="F33" s="32"/>
      <c r="G33" s="61"/>
      <c r="H33" s="32"/>
      <c r="I33" s="62"/>
      <c r="J33" s="34"/>
    </row>
    <row r="34" spans="1:10" ht="10" customHeight="1">
      <c r="A34" s="156">
        <v>5</v>
      </c>
      <c r="B34" s="152" t="s">
        <v>24</v>
      </c>
      <c r="C34" s="12"/>
      <c r="D34" s="12" t="s">
        <v>27</v>
      </c>
      <c r="E34" s="91">
        <f>F34*60/45</f>
        <v>0</v>
      </c>
      <c r="F34" s="92"/>
      <c r="G34" s="91">
        <f>H34*60/45</f>
        <v>0</v>
      </c>
      <c r="H34" s="92"/>
      <c r="I34" s="93">
        <f t="shared" ref="I34:J36" si="8">SUM(E34+G34)</f>
        <v>0</v>
      </c>
      <c r="J34" s="94">
        <f t="shared" si="8"/>
        <v>0</v>
      </c>
    </row>
    <row r="35" spans="1:10" ht="10" customHeight="1">
      <c r="A35" s="157"/>
      <c r="B35" s="153"/>
      <c r="C35" s="7"/>
      <c r="D35" s="12" t="s">
        <v>28</v>
      </c>
      <c r="E35" s="96">
        <f>F35*60/45</f>
        <v>0</v>
      </c>
      <c r="F35" s="88"/>
      <c r="G35" s="96">
        <f>H35*60/45</f>
        <v>0</v>
      </c>
      <c r="H35" s="88"/>
      <c r="I35" s="97">
        <f t="shared" si="8"/>
        <v>0</v>
      </c>
      <c r="J35" s="98">
        <f t="shared" si="8"/>
        <v>0</v>
      </c>
    </row>
    <row r="36" spans="1:10" ht="10" customHeight="1">
      <c r="A36" s="157"/>
      <c r="B36" s="153"/>
      <c r="C36" s="28"/>
      <c r="D36" s="12" t="s">
        <v>29</v>
      </c>
      <c r="E36" s="96">
        <f>F36*60/45</f>
        <v>0</v>
      </c>
      <c r="F36" s="88"/>
      <c r="G36" s="96">
        <f>H36*60/45</f>
        <v>0</v>
      </c>
      <c r="H36" s="88"/>
      <c r="I36" s="97">
        <f t="shared" si="8"/>
        <v>0</v>
      </c>
      <c r="J36" s="98">
        <f t="shared" si="8"/>
        <v>0</v>
      </c>
    </row>
    <row r="37" spans="1:10" ht="10" customHeight="1">
      <c r="A37" s="47"/>
      <c r="B37" s="55"/>
      <c r="C37" s="28"/>
      <c r="D37" s="35" t="s">
        <v>30</v>
      </c>
      <c r="E37" s="49">
        <f t="shared" ref="E37:J37" si="9">SUM(E34:E36)</f>
        <v>0</v>
      </c>
      <c r="F37" s="56">
        <f t="shared" si="9"/>
        <v>0</v>
      </c>
      <c r="G37" s="49">
        <f t="shared" si="9"/>
        <v>0</v>
      </c>
      <c r="H37" s="50">
        <f t="shared" si="9"/>
        <v>0</v>
      </c>
      <c r="I37" s="51">
        <f t="shared" si="9"/>
        <v>0</v>
      </c>
      <c r="J37" s="52">
        <f t="shared" si="9"/>
        <v>0</v>
      </c>
    </row>
    <row r="38" spans="1:10" ht="11">
      <c r="A38" s="40"/>
      <c r="B38" s="41" t="s">
        <v>25</v>
      </c>
      <c r="C38" s="40"/>
      <c r="D38" s="40"/>
      <c r="E38" s="63"/>
      <c r="F38" s="64"/>
      <c r="G38" s="63"/>
      <c r="H38" s="64"/>
      <c r="I38" s="65"/>
      <c r="J38" s="66"/>
    </row>
    <row r="39" spans="1:10" ht="10" customHeight="1">
      <c r="A39" s="156">
        <v>6</v>
      </c>
      <c r="B39" s="152" t="s">
        <v>26</v>
      </c>
      <c r="C39" s="12"/>
      <c r="D39" s="12" t="s">
        <v>27</v>
      </c>
      <c r="E39" s="13">
        <f>F39*60/45</f>
        <v>0</v>
      </c>
      <c r="F39" s="58"/>
      <c r="G39" s="13">
        <f>H39*60/45</f>
        <v>0</v>
      </c>
      <c r="H39" s="58"/>
      <c r="I39" s="15">
        <f t="shared" ref="I39:J41" si="10">SUM(E39+G39)</f>
        <v>0</v>
      </c>
      <c r="J39" s="16">
        <f t="shared" si="10"/>
        <v>0</v>
      </c>
    </row>
    <row r="40" spans="1:10">
      <c r="A40" s="157"/>
      <c r="B40" s="153"/>
      <c r="C40" s="110"/>
      <c r="D40" s="12" t="s">
        <v>28</v>
      </c>
      <c r="E40" s="115">
        <f>F40*60/45</f>
        <v>0</v>
      </c>
      <c r="F40" s="116"/>
      <c r="G40" s="115">
        <f>H40*60/45</f>
        <v>0</v>
      </c>
      <c r="H40" s="116"/>
      <c r="I40" s="117">
        <f t="shared" si="10"/>
        <v>0</v>
      </c>
      <c r="J40" s="106">
        <f t="shared" si="10"/>
        <v>0</v>
      </c>
    </row>
    <row r="41" spans="1:10">
      <c r="A41" s="157"/>
      <c r="B41" s="153"/>
      <c r="C41" s="151"/>
      <c r="D41" s="12" t="s">
        <v>29</v>
      </c>
      <c r="E41" s="115">
        <f>F41*60/45</f>
        <v>0</v>
      </c>
      <c r="F41" s="116"/>
      <c r="G41" s="115">
        <f>H41*60/45</f>
        <v>0</v>
      </c>
      <c r="H41" s="116"/>
      <c r="I41" s="117">
        <f t="shared" si="10"/>
        <v>0</v>
      </c>
      <c r="J41" s="106">
        <f t="shared" si="10"/>
        <v>0</v>
      </c>
    </row>
    <row r="42" spans="1:10">
      <c r="A42" s="47"/>
      <c r="B42" s="55"/>
      <c r="C42" s="118"/>
      <c r="D42" s="35" t="s">
        <v>30</v>
      </c>
      <c r="E42" s="49">
        <f t="shared" ref="E42:J42" si="11">SUM(E39:E41)</f>
        <v>0</v>
      </c>
      <c r="F42" s="50">
        <f t="shared" si="11"/>
        <v>0</v>
      </c>
      <c r="G42" s="49">
        <f t="shared" si="11"/>
        <v>0</v>
      </c>
      <c r="H42" s="50">
        <f t="shared" si="11"/>
        <v>0</v>
      </c>
      <c r="I42" s="51">
        <f t="shared" si="11"/>
        <v>0</v>
      </c>
      <c r="J42" s="52">
        <f t="shared" si="11"/>
        <v>0</v>
      </c>
    </row>
    <row r="43" spans="1:10">
      <c r="A43" s="134"/>
      <c r="B43" s="135"/>
      <c r="C43" s="136"/>
      <c r="D43" s="137"/>
      <c r="E43" s="138"/>
      <c r="F43" s="139"/>
      <c r="G43" s="138"/>
      <c r="H43" s="139"/>
      <c r="I43" s="146"/>
      <c r="J43" s="147"/>
    </row>
    <row r="44" spans="1:10">
      <c r="A44" s="140"/>
      <c r="B44" s="141"/>
      <c r="C44" s="142"/>
      <c r="D44" s="143"/>
      <c r="E44" s="144"/>
      <c r="F44" s="145"/>
      <c r="G44" s="144"/>
      <c r="H44" s="145"/>
      <c r="I44" s="148"/>
      <c r="J44" s="149"/>
    </row>
    <row r="45" spans="1:10" ht="9" customHeight="1">
      <c r="A45" s="140"/>
      <c r="B45" s="141"/>
      <c r="C45" s="142"/>
      <c r="D45" s="143"/>
      <c r="E45" s="144"/>
      <c r="F45" s="145"/>
      <c r="G45" s="144"/>
      <c r="H45" s="145"/>
      <c r="I45" s="148"/>
      <c r="J45" s="149"/>
    </row>
    <row r="46" spans="1:10" ht="9" customHeight="1">
      <c r="A46" s="165" t="s">
        <v>6</v>
      </c>
      <c r="B46" s="160" t="s">
        <v>7</v>
      </c>
      <c r="C46" s="160" t="s">
        <v>8</v>
      </c>
      <c r="D46" s="163" t="s">
        <v>9</v>
      </c>
      <c r="E46" s="158" t="s">
        <v>10</v>
      </c>
      <c r="F46" s="158" t="s">
        <v>10</v>
      </c>
      <c r="G46" s="158" t="s">
        <v>11</v>
      </c>
      <c r="H46" s="158" t="s">
        <v>11</v>
      </c>
      <c r="I46" s="158" t="s">
        <v>12</v>
      </c>
      <c r="J46" s="158" t="s">
        <v>12</v>
      </c>
    </row>
    <row r="47" spans="1:10">
      <c r="A47" s="166"/>
      <c r="B47" s="161"/>
      <c r="C47" s="161"/>
      <c r="D47" s="164"/>
      <c r="E47" s="159"/>
      <c r="F47" s="159"/>
      <c r="G47" s="159"/>
      <c r="H47" s="159"/>
      <c r="I47" s="159"/>
      <c r="J47" s="159"/>
    </row>
    <row r="48" spans="1:10" ht="25" customHeight="1">
      <c r="A48" s="167"/>
      <c r="B48" s="162"/>
      <c r="C48" s="162"/>
      <c r="D48" s="5"/>
      <c r="E48" s="6" t="s">
        <v>13</v>
      </c>
      <c r="F48" s="6" t="s">
        <v>14</v>
      </c>
      <c r="G48" s="6" t="s">
        <v>13</v>
      </c>
      <c r="H48" s="6" t="s">
        <v>14</v>
      </c>
      <c r="I48" s="6" t="s">
        <v>13</v>
      </c>
      <c r="J48" s="6" t="s">
        <v>14</v>
      </c>
    </row>
    <row r="49" spans="1:10" ht="11">
      <c r="A49" s="40"/>
      <c r="B49" s="41" t="s">
        <v>31</v>
      </c>
      <c r="C49" s="40"/>
      <c r="D49" s="40"/>
      <c r="E49" s="63"/>
      <c r="F49" s="64"/>
      <c r="G49" s="63"/>
      <c r="H49" s="64"/>
      <c r="I49" s="65"/>
      <c r="J49" s="66"/>
    </row>
    <row r="50" spans="1:10" ht="10" customHeight="1">
      <c r="A50" s="156">
        <v>7</v>
      </c>
      <c r="B50" s="152" t="s">
        <v>32</v>
      </c>
      <c r="C50" s="12"/>
      <c r="D50" s="12" t="s">
        <v>27</v>
      </c>
      <c r="E50" s="13">
        <f>F50*60/45</f>
        <v>0</v>
      </c>
      <c r="F50" s="14"/>
      <c r="G50" s="13">
        <f>H50*60/45</f>
        <v>0</v>
      </c>
      <c r="H50" s="14"/>
      <c r="I50" s="15">
        <f>SUM(G50+E50)</f>
        <v>0</v>
      </c>
      <c r="J50" s="16">
        <f>SUM(F50+H50)</f>
        <v>0</v>
      </c>
    </row>
    <row r="51" spans="1:10">
      <c r="A51" s="157"/>
      <c r="B51" s="153"/>
      <c r="C51" s="7"/>
      <c r="D51" s="12" t="s">
        <v>28</v>
      </c>
      <c r="E51" s="8">
        <f>F51*60/45</f>
        <v>0</v>
      </c>
      <c r="F51" s="9"/>
      <c r="G51" s="8">
        <f>H51*60/45</f>
        <v>0</v>
      </c>
      <c r="H51" s="9"/>
      <c r="I51" s="10">
        <f>SUM(E51+G51)</f>
        <v>0</v>
      </c>
      <c r="J51" s="11">
        <f>SUM(F51+H51)</f>
        <v>0</v>
      </c>
    </row>
    <row r="52" spans="1:10">
      <c r="A52" s="157"/>
      <c r="B52" s="153"/>
      <c r="C52" s="7"/>
      <c r="D52" s="12" t="s">
        <v>29</v>
      </c>
      <c r="E52" s="24">
        <f>F52*60/45</f>
        <v>0</v>
      </c>
      <c r="F52" s="25"/>
      <c r="G52" s="24">
        <f>H52*60/45</f>
        <v>0</v>
      </c>
      <c r="H52" s="25"/>
      <c r="I52" s="26">
        <f>SUM(E52+G52)</f>
        <v>0</v>
      </c>
      <c r="J52" s="27">
        <f>SUM(F52+H52)</f>
        <v>0</v>
      </c>
    </row>
    <row r="53" spans="1:10">
      <c r="A53" s="47"/>
      <c r="B53" s="55"/>
      <c r="C53" s="28"/>
      <c r="D53" s="35" t="s">
        <v>30</v>
      </c>
      <c r="E53" s="49">
        <f t="shared" ref="E53:J53" si="12">SUM(E50:E52)</f>
        <v>0</v>
      </c>
      <c r="F53" s="50">
        <f t="shared" si="12"/>
        <v>0</v>
      </c>
      <c r="G53" s="49">
        <f t="shared" si="12"/>
        <v>0</v>
      </c>
      <c r="H53" s="50">
        <f t="shared" si="12"/>
        <v>0</v>
      </c>
      <c r="I53" s="51">
        <f t="shared" si="12"/>
        <v>0</v>
      </c>
      <c r="J53" s="52">
        <f t="shared" si="12"/>
        <v>0</v>
      </c>
    </row>
    <row r="54" spans="1:10" ht="11">
      <c r="A54" s="40"/>
      <c r="B54" s="41" t="s">
        <v>33</v>
      </c>
      <c r="C54" s="40"/>
      <c r="D54" s="40"/>
      <c r="E54" s="63"/>
      <c r="F54" s="64"/>
      <c r="G54" s="63"/>
      <c r="H54" s="64"/>
      <c r="I54" s="65"/>
      <c r="J54" s="66"/>
    </row>
    <row r="55" spans="1:10" ht="10" customHeight="1">
      <c r="A55" s="156">
        <v>8</v>
      </c>
      <c r="B55" s="152" t="s">
        <v>34</v>
      </c>
      <c r="C55" s="12"/>
      <c r="D55" s="12" t="s">
        <v>27</v>
      </c>
      <c r="E55" s="57">
        <f>F55*60/45</f>
        <v>0</v>
      </c>
      <c r="F55" s="58"/>
      <c r="G55" s="57">
        <f>H55*60/45</f>
        <v>0</v>
      </c>
      <c r="H55" s="58"/>
      <c r="I55" s="59">
        <f>SUM(G55+E55)</f>
        <v>0</v>
      </c>
      <c r="J55" s="60">
        <f>SUM(F55+H55)</f>
        <v>0</v>
      </c>
    </row>
    <row r="56" spans="1:10">
      <c r="A56" s="157"/>
      <c r="B56" s="153"/>
      <c r="C56" s="12"/>
      <c r="D56" s="12" t="s">
        <v>28</v>
      </c>
      <c r="E56" s="24">
        <f>F56*60/45</f>
        <v>0</v>
      </c>
      <c r="F56" s="25"/>
      <c r="G56" s="24">
        <f>H56*60/45</f>
        <v>0</v>
      </c>
      <c r="H56" s="25"/>
      <c r="I56" s="26">
        <f>SUM(E56+G56)</f>
        <v>0</v>
      </c>
      <c r="J56" s="27">
        <f>SUM(F56+H56)</f>
        <v>0</v>
      </c>
    </row>
    <row r="57" spans="1:10" ht="10" customHeight="1">
      <c r="A57" s="157"/>
      <c r="B57" s="153"/>
      <c r="C57" s="12"/>
      <c r="D57" s="12" t="s">
        <v>29</v>
      </c>
      <c r="E57" s="24">
        <f>F57*60/45</f>
        <v>0</v>
      </c>
      <c r="F57" s="25"/>
      <c r="G57" s="24">
        <f>H57*60/45</f>
        <v>0</v>
      </c>
      <c r="H57" s="25"/>
      <c r="I57" s="26">
        <f>SUM(E57+G57)</f>
        <v>0</v>
      </c>
      <c r="J57" s="27">
        <f>SUM(F57+H57)</f>
        <v>0</v>
      </c>
    </row>
    <row r="58" spans="1:10">
      <c r="A58" s="47"/>
      <c r="B58" s="55"/>
      <c r="C58" s="28"/>
      <c r="D58" s="35" t="s">
        <v>30</v>
      </c>
      <c r="E58" s="49">
        <f t="shared" ref="E58:J58" si="13">SUM(E55:E57)</f>
        <v>0</v>
      </c>
      <c r="F58" s="50">
        <f t="shared" si="13"/>
        <v>0</v>
      </c>
      <c r="G58" s="49">
        <f t="shared" si="13"/>
        <v>0</v>
      </c>
      <c r="H58" s="50">
        <f t="shared" si="13"/>
        <v>0</v>
      </c>
      <c r="I58" s="51">
        <f t="shared" si="13"/>
        <v>0</v>
      </c>
      <c r="J58" s="52">
        <f t="shared" si="13"/>
        <v>0</v>
      </c>
    </row>
    <row r="59" spans="1:10" ht="11">
      <c r="A59" s="40"/>
      <c r="B59" s="41" t="s">
        <v>35</v>
      </c>
      <c r="C59" s="40"/>
      <c r="D59" s="40"/>
      <c r="E59" s="63"/>
      <c r="F59" s="64"/>
      <c r="G59" s="63"/>
      <c r="H59" s="64"/>
      <c r="I59" s="65"/>
      <c r="J59" s="66"/>
    </row>
    <row r="60" spans="1:10" ht="10" customHeight="1">
      <c r="A60" s="156">
        <v>9</v>
      </c>
      <c r="B60" s="152" t="s">
        <v>36</v>
      </c>
      <c r="C60" s="12"/>
      <c r="D60" s="12" t="s">
        <v>27</v>
      </c>
      <c r="E60" s="57">
        <f>F60*60/45</f>
        <v>0</v>
      </c>
      <c r="F60" s="58"/>
      <c r="G60" s="57">
        <f>H60*60/45</f>
        <v>0</v>
      </c>
      <c r="H60" s="58"/>
      <c r="I60" s="59">
        <f>SUM(G60+E60)</f>
        <v>0</v>
      </c>
      <c r="J60" s="60">
        <f>SUM(F60+H60)</f>
        <v>0</v>
      </c>
    </row>
    <row r="61" spans="1:10">
      <c r="A61" s="157"/>
      <c r="B61" s="153"/>
      <c r="C61" s="7"/>
      <c r="D61" s="12" t="s">
        <v>28</v>
      </c>
      <c r="E61" s="115">
        <f>F61*60/45</f>
        <v>0</v>
      </c>
      <c r="F61" s="25"/>
      <c r="G61" s="115">
        <f>H61*60/45</f>
        <v>0</v>
      </c>
      <c r="H61" s="25"/>
      <c r="I61" s="117">
        <f>SUM(E61+G61)</f>
        <v>0</v>
      </c>
      <c r="J61" s="106">
        <f>SUM(F61+H61)</f>
        <v>0</v>
      </c>
    </row>
    <row r="62" spans="1:10">
      <c r="A62" s="157"/>
      <c r="B62" s="153"/>
      <c r="C62" s="28"/>
      <c r="D62" s="12" t="s">
        <v>29</v>
      </c>
      <c r="E62" s="115">
        <f>F62*60/45</f>
        <v>0</v>
      </c>
      <c r="F62" s="25"/>
      <c r="G62" s="115">
        <f>H62*60/45</f>
        <v>0</v>
      </c>
      <c r="H62" s="25"/>
      <c r="I62" s="117">
        <f>SUM(E62+G62)</f>
        <v>0</v>
      </c>
      <c r="J62" s="106">
        <f>SUM(F62+H62)</f>
        <v>0</v>
      </c>
    </row>
    <row r="63" spans="1:10">
      <c r="A63" s="47"/>
      <c r="B63" s="55"/>
      <c r="C63" s="28"/>
      <c r="D63" s="35" t="s">
        <v>30</v>
      </c>
      <c r="E63" s="49">
        <f t="shared" ref="E63:J63" si="14">SUM(E60:E62)</f>
        <v>0</v>
      </c>
      <c r="F63" s="50">
        <f t="shared" si="14"/>
        <v>0</v>
      </c>
      <c r="G63" s="49">
        <f t="shared" si="14"/>
        <v>0</v>
      </c>
      <c r="H63" s="50">
        <f t="shared" si="14"/>
        <v>0</v>
      </c>
      <c r="I63" s="51">
        <f t="shared" si="14"/>
        <v>0</v>
      </c>
      <c r="J63" s="52">
        <f t="shared" si="14"/>
        <v>0</v>
      </c>
    </row>
    <row r="64" spans="1:10" ht="11">
      <c r="A64" s="40"/>
      <c r="B64" s="41" t="s">
        <v>37</v>
      </c>
      <c r="C64" s="40"/>
      <c r="D64" s="40"/>
      <c r="E64" s="63"/>
      <c r="F64" s="64"/>
      <c r="G64" s="63"/>
      <c r="H64" s="64"/>
      <c r="I64" s="65"/>
      <c r="J64" s="66"/>
    </row>
    <row r="65" spans="1:10" ht="10" customHeight="1">
      <c r="A65" s="154" t="s">
        <v>0</v>
      </c>
      <c r="B65" s="152" t="s">
        <v>38</v>
      </c>
      <c r="C65" s="12"/>
      <c r="D65" s="12" t="s">
        <v>27</v>
      </c>
      <c r="E65" s="57">
        <f>F65*60/45</f>
        <v>0</v>
      </c>
      <c r="F65" s="58"/>
      <c r="G65" s="57">
        <f>H65*60/45</f>
        <v>0</v>
      </c>
      <c r="H65" s="58"/>
      <c r="I65" s="59">
        <f>SUM(G65+E65)</f>
        <v>0</v>
      </c>
      <c r="J65" s="60">
        <f>SUM(F65+H65)</f>
        <v>0</v>
      </c>
    </row>
    <row r="66" spans="1:10">
      <c r="A66" s="155"/>
      <c r="B66" s="153"/>
      <c r="C66" s="110"/>
      <c r="D66" s="12" t="s">
        <v>28</v>
      </c>
      <c r="E66" s="115">
        <f>F66*60/45</f>
        <v>0</v>
      </c>
      <c r="F66" s="116"/>
      <c r="G66" s="115">
        <f>H66*60/45</f>
        <v>0</v>
      </c>
      <c r="H66" s="25"/>
      <c r="I66" s="26">
        <f>SUM(E66+G66)</f>
        <v>0</v>
      </c>
      <c r="J66" s="27">
        <f>SUM(F66+H66)</f>
        <v>0</v>
      </c>
    </row>
    <row r="67" spans="1:10">
      <c r="A67" s="155"/>
      <c r="B67" s="153"/>
      <c r="C67" s="151"/>
      <c r="D67" s="12" t="s">
        <v>29</v>
      </c>
      <c r="E67" s="115">
        <f>F67*60/45</f>
        <v>0</v>
      </c>
      <c r="F67" s="116"/>
      <c r="G67" s="115">
        <f>H67*60/45</f>
        <v>0</v>
      </c>
      <c r="H67" s="25"/>
      <c r="I67" s="26">
        <f>SUM(E67+G67)</f>
        <v>0</v>
      </c>
      <c r="J67" s="27">
        <f>SUM(F67+H67)</f>
        <v>0</v>
      </c>
    </row>
    <row r="68" spans="1:10">
      <c r="A68" s="23"/>
      <c r="B68" s="23"/>
      <c r="C68" s="28"/>
      <c r="D68" s="35" t="s">
        <v>30</v>
      </c>
      <c r="E68" s="49">
        <f t="shared" ref="E68:J68" si="15">SUM(E65:E67)</f>
        <v>0</v>
      </c>
      <c r="F68" s="50">
        <f t="shared" si="15"/>
        <v>0</v>
      </c>
      <c r="G68" s="49">
        <f t="shared" si="15"/>
        <v>0</v>
      </c>
      <c r="H68" s="50">
        <f t="shared" si="15"/>
        <v>0</v>
      </c>
      <c r="I68" s="38">
        <f t="shared" si="15"/>
        <v>0</v>
      </c>
      <c r="J68" s="39">
        <f t="shared" si="15"/>
        <v>0</v>
      </c>
    </row>
    <row r="69" spans="1:10" ht="10" customHeight="1">
      <c r="A69" s="154" t="s">
        <v>1</v>
      </c>
      <c r="B69" s="152" t="s">
        <v>39</v>
      </c>
      <c r="C69" s="82"/>
      <c r="D69" s="82" t="s">
        <v>27</v>
      </c>
      <c r="E69" s="83">
        <f>F69*60/45</f>
        <v>0</v>
      </c>
      <c r="F69" s="84"/>
      <c r="G69" s="83">
        <f>H69*60/45</f>
        <v>0</v>
      </c>
      <c r="H69" s="84"/>
      <c r="I69" s="85">
        <f>SUM(G69+E69)</f>
        <v>0</v>
      </c>
      <c r="J69" s="86">
        <f>SUM(F69+H69)</f>
        <v>0</v>
      </c>
    </row>
    <row r="70" spans="1:10">
      <c r="A70" s="155"/>
      <c r="B70" s="153"/>
      <c r="C70" s="7"/>
      <c r="D70" s="12" t="s">
        <v>28</v>
      </c>
      <c r="E70" s="115">
        <f>F70*60/45</f>
        <v>0</v>
      </c>
      <c r="F70" s="116"/>
      <c r="G70" s="115">
        <f>H70*60/45</f>
        <v>0</v>
      </c>
      <c r="H70" s="116"/>
      <c r="I70" s="26">
        <f>SUM(E70+G70)</f>
        <v>0</v>
      </c>
      <c r="J70" s="27">
        <f>SUM(F70+H70)</f>
        <v>0</v>
      </c>
    </row>
    <row r="71" spans="1:10">
      <c r="A71" s="155"/>
      <c r="B71" s="153"/>
      <c r="C71" s="28"/>
      <c r="D71" s="12" t="s">
        <v>29</v>
      </c>
      <c r="E71" s="115">
        <f>F71*60/45</f>
        <v>0</v>
      </c>
      <c r="F71" s="116"/>
      <c r="G71" s="115">
        <f>H71*60/45</f>
        <v>0</v>
      </c>
      <c r="H71" s="116"/>
      <c r="I71" s="26">
        <f>SUM(E71+G71)</f>
        <v>0</v>
      </c>
      <c r="J71" s="27">
        <f>SUM(F71+H71)</f>
        <v>0</v>
      </c>
    </row>
    <row r="72" spans="1:10">
      <c r="A72" s="23"/>
      <c r="B72" s="23"/>
      <c r="C72" s="114"/>
      <c r="D72" s="35" t="s">
        <v>30</v>
      </c>
      <c r="E72" s="49">
        <f t="shared" ref="E72:J72" si="16">SUM(E69:E71)</f>
        <v>0</v>
      </c>
      <c r="F72" s="50">
        <f t="shared" si="16"/>
        <v>0</v>
      </c>
      <c r="G72" s="49">
        <f t="shared" si="16"/>
        <v>0</v>
      </c>
      <c r="H72" s="50">
        <f t="shared" si="16"/>
        <v>0</v>
      </c>
      <c r="I72" s="38">
        <f t="shared" si="16"/>
        <v>0</v>
      </c>
      <c r="J72" s="39">
        <f t="shared" si="16"/>
        <v>0</v>
      </c>
    </row>
    <row r="73" spans="1:10" ht="10" customHeight="1">
      <c r="A73" s="154" t="s">
        <v>2</v>
      </c>
      <c r="B73" s="152" t="s">
        <v>40</v>
      </c>
      <c r="C73" s="81"/>
      <c r="D73" s="81" t="s">
        <v>27</v>
      </c>
      <c r="E73" s="83">
        <f>F73*60/45</f>
        <v>0</v>
      </c>
      <c r="F73" s="84"/>
      <c r="G73" s="83">
        <f>H73*60/45</f>
        <v>0</v>
      </c>
      <c r="H73" s="84"/>
      <c r="I73" s="85">
        <f>SUM(G73+E73)</f>
        <v>0</v>
      </c>
      <c r="J73" s="86">
        <f>SUM(F73+H73)</f>
        <v>0</v>
      </c>
    </row>
    <row r="74" spans="1:10" ht="10" customHeight="1">
      <c r="A74" s="155"/>
      <c r="B74" s="153"/>
      <c r="C74" s="7"/>
      <c r="D74" s="12" t="s">
        <v>28</v>
      </c>
      <c r="E74" s="115">
        <f>F74*60/45</f>
        <v>0</v>
      </c>
      <c r="F74" s="116"/>
      <c r="G74" s="115">
        <f>H74*60/45</f>
        <v>0</v>
      </c>
      <c r="H74" s="116"/>
      <c r="I74" s="26">
        <f>SUM(E74+G74)</f>
        <v>0</v>
      </c>
      <c r="J74" s="27">
        <f>SUM(F74+H74)</f>
        <v>0</v>
      </c>
    </row>
    <row r="75" spans="1:10" ht="10" customHeight="1">
      <c r="A75" s="155"/>
      <c r="B75" s="153"/>
      <c r="C75" s="7"/>
      <c r="D75" s="12" t="s">
        <v>29</v>
      </c>
      <c r="E75" s="115">
        <f>F75*60/45</f>
        <v>0</v>
      </c>
      <c r="F75" s="116"/>
      <c r="G75" s="115">
        <f>H75*60/45</f>
        <v>0</v>
      </c>
      <c r="H75" s="116"/>
      <c r="I75" s="26">
        <f>SUM(E75+G75)</f>
        <v>0</v>
      </c>
      <c r="J75" s="27">
        <f>SUM(F75+H75)</f>
        <v>0</v>
      </c>
    </row>
    <row r="76" spans="1:10" ht="10" customHeight="1" thickBot="1">
      <c r="A76" s="23"/>
      <c r="B76" s="23"/>
      <c r="C76" s="28"/>
      <c r="D76" s="35" t="s">
        <v>30</v>
      </c>
      <c r="E76" s="36">
        <f t="shared" ref="E76:J76" si="17">SUM(E73:E75)</f>
        <v>0</v>
      </c>
      <c r="F76" s="37">
        <f t="shared" si="17"/>
        <v>0</v>
      </c>
      <c r="G76" s="36">
        <f t="shared" si="17"/>
        <v>0</v>
      </c>
      <c r="H76" s="37">
        <f t="shared" si="17"/>
        <v>0</v>
      </c>
      <c r="I76" s="38">
        <f t="shared" si="17"/>
        <v>0</v>
      </c>
      <c r="J76" s="39">
        <f t="shared" si="17"/>
        <v>0</v>
      </c>
    </row>
    <row r="77" spans="1:10" ht="10" customHeight="1" thickTop="1">
      <c r="A77" s="126"/>
      <c r="B77" s="127" t="s">
        <v>3</v>
      </c>
      <c r="C77" s="128"/>
      <c r="D77" s="128" t="s">
        <v>29</v>
      </c>
      <c r="E77" s="129">
        <f>F77*60/45</f>
        <v>0</v>
      </c>
      <c r="F77" s="130"/>
      <c r="G77" s="129">
        <f>H77*60/45</f>
        <v>0</v>
      </c>
      <c r="H77" s="130"/>
      <c r="I77" s="131">
        <f t="shared" ref="I77:J79" si="18">SUM(E77+G77)</f>
        <v>0</v>
      </c>
      <c r="J77" s="132">
        <f t="shared" si="18"/>
        <v>0</v>
      </c>
    </row>
    <row r="78" spans="1:10" ht="10" customHeight="1">
      <c r="A78" s="23"/>
      <c r="B78" s="133" t="s">
        <v>41</v>
      </c>
      <c r="C78" s="17"/>
      <c r="D78" s="12" t="s">
        <v>29</v>
      </c>
      <c r="E78" s="24">
        <f>F78*60/45</f>
        <v>0</v>
      </c>
      <c r="F78" s="25"/>
      <c r="G78" s="24">
        <f>H78*60/45</f>
        <v>0</v>
      </c>
      <c r="H78" s="25"/>
      <c r="I78" s="26">
        <f t="shared" si="18"/>
        <v>0</v>
      </c>
      <c r="J78" s="27">
        <f t="shared" si="18"/>
        <v>0</v>
      </c>
    </row>
    <row r="79" spans="1:10" ht="10" customHeight="1">
      <c r="A79" s="23"/>
      <c r="B79" s="133" t="s">
        <v>42</v>
      </c>
      <c r="C79" s="17"/>
      <c r="D79" s="12" t="s">
        <v>29</v>
      </c>
      <c r="E79" s="18">
        <f>F79*60/45</f>
        <v>0</v>
      </c>
      <c r="F79" s="116"/>
      <c r="G79" s="18">
        <f>H79*60/45</f>
        <v>0</v>
      </c>
      <c r="H79" s="116"/>
      <c r="I79" s="19">
        <f t="shared" si="18"/>
        <v>0</v>
      </c>
      <c r="J79" s="20">
        <f t="shared" si="18"/>
        <v>0</v>
      </c>
    </row>
    <row r="80" spans="1:10" ht="10" customHeight="1" thickBot="1">
      <c r="A80" s="99"/>
      <c r="B80" s="121"/>
      <c r="C80" s="122"/>
      <c r="D80" s="123" t="s">
        <v>30</v>
      </c>
      <c r="E80" s="119">
        <f t="shared" ref="E80:J80" si="19">SUM(E77:E79)</f>
        <v>0</v>
      </c>
      <c r="F80" s="120">
        <f t="shared" si="19"/>
        <v>0</v>
      </c>
      <c r="G80" s="119">
        <f t="shared" si="19"/>
        <v>0</v>
      </c>
      <c r="H80" s="120">
        <f t="shared" si="19"/>
        <v>0</v>
      </c>
      <c r="I80" s="124">
        <f t="shared" si="19"/>
        <v>0</v>
      </c>
      <c r="J80" s="125">
        <f t="shared" si="19"/>
        <v>0</v>
      </c>
    </row>
    <row r="81" spans="1:13" ht="13" customHeight="1" thickTop="1">
      <c r="A81" s="67"/>
      <c r="B81" s="68" t="s">
        <v>43</v>
      </c>
      <c r="C81" s="101"/>
      <c r="D81" s="67"/>
      <c r="E81" s="69">
        <f t="shared" ref="E81:J81" si="20">E17+E22+E27+E32+E37+E42+E53+E58+E63+E68+E72+E76+E80</f>
        <v>0</v>
      </c>
      <c r="F81" s="80">
        <f t="shared" si="20"/>
        <v>0</v>
      </c>
      <c r="G81" s="69">
        <f t="shared" si="20"/>
        <v>0</v>
      </c>
      <c r="H81" s="80">
        <f t="shared" si="20"/>
        <v>0</v>
      </c>
      <c r="I81" s="70">
        <f t="shared" si="20"/>
        <v>0</v>
      </c>
      <c r="J81" s="77">
        <f t="shared" si="20"/>
        <v>0</v>
      </c>
      <c r="M81" s="3"/>
    </row>
    <row r="82" spans="1:13" ht="12.75" customHeight="1">
      <c r="A82" s="71"/>
      <c r="B82" s="72" t="s">
        <v>10</v>
      </c>
      <c r="C82" s="100"/>
      <c r="D82" s="72"/>
      <c r="E82" s="73"/>
      <c r="F82" s="73"/>
      <c r="G82" s="73"/>
      <c r="H82" s="73"/>
      <c r="I82" s="74">
        <f>E81</f>
        <v>0</v>
      </c>
      <c r="J82" s="78">
        <f>F81</f>
        <v>0</v>
      </c>
    </row>
    <row r="83" spans="1:13" ht="13" customHeight="1">
      <c r="A83" s="71"/>
      <c r="B83" s="72" t="s">
        <v>44</v>
      </c>
      <c r="C83" s="75"/>
      <c r="D83" s="72"/>
      <c r="E83" s="73"/>
      <c r="F83" s="73"/>
      <c r="G83" s="73"/>
      <c r="H83" s="73"/>
      <c r="I83" s="76">
        <f>G81</f>
        <v>0</v>
      </c>
      <c r="J83" s="79">
        <f>H81</f>
        <v>0</v>
      </c>
    </row>
    <row r="84" spans="1:13">
      <c r="C84" s="121"/>
      <c r="E84" s="121"/>
      <c r="F84" s="121"/>
      <c r="G84" s="121"/>
      <c r="H84" s="121"/>
      <c r="I84" s="121"/>
      <c r="J84" s="121"/>
    </row>
    <row r="85" spans="1:13">
      <c r="C85" s="121"/>
      <c r="E85" s="121"/>
      <c r="F85" s="121"/>
      <c r="G85" s="121"/>
      <c r="H85" s="121"/>
      <c r="I85" s="121"/>
      <c r="J85" s="121"/>
    </row>
    <row r="86" spans="1:13">
      <c r="C86" s="121"/>
      <c r="E86" s="121"/>
      <c r="F86" s="121"/>
      <c r="G86" s="121"/>
      <c r="H86" s="121"/>
      <c r="I86" s="121"/>
      <c r="J86" s="121"/>
    </row>
  </sheetData>
  <mergeCells count="44">
    <mergeCell ref="B34:B36"/>
    <mergeCell ref="A34:A36"/>
    <mergeCell ref="B39:B41"/>
    <mergeCell ref="A39:A41"/>
    <mergeCell ref="B50:B52"/>
    <mergeCell ref="A50:A52"/>
    <mergeCell ref="A46:A48"/>
    <mergeCell ref="B46:B48"/>
    <mergeCell ref="B19:B21"/>
    <mergeCell ref="A19:A21"/>
    <mergeCell ref="B24:B26"/>
    <mergeCell ref="A24:A26"/>
    <mergeCell ref="B29:B31"/>
    <mergeCell ref="A29:A31"/>
    <mergeCell ref="D10:D11"/>
    <mergeCell ref="C10:C12"/>
    <mergeCell ref="A14:A16"/>
    <mergeCell ref="B14:B16"/>
    <mergeCell ref="A10:A12"/>
    <mergeCell ref="B10:B12"/>
    <mergeCell ref="J10:J11"/>
    <mergeCell ref="E10:E11"/>
    <mergeCell ref="F10:F11"/>
    <mergeCell ref="G10:G11"/>
    <mergeCell ref="H10:H11"/>
    <mergeCell ref="I10:I11"/>
    <mergeCell ref="H46:H47"/>
    <mergeCell ref="I46:I47"/>
    <mergeCell ref="J46:J47"/>
    <mergeCell ref="B69:B71"/>
    <mergeCell ref="A69:A71"/>
    <mergeCell ref="C46:C48"/>
    <mergeCell ref="D46:D47"/>
    <mergeCell ref="E46:E47"/>
    <mergeCell ref="F46:F47"/>
    <mergeCell ref="G46:G47"/>
    <mergeCell ref="B73:B75"/>
    <mergeCell ref="A73:A75"/>
    <mergeCell ref="B55:B57"/>
    <mergeCell ref="A55:A57"/>
    <mergeCell ref="B60:B62"/>
    <mergeCell ref="A60:A62"/>
    <mergeCell ref="B65:B67"/>
    <mergeCell ref="A65:A67"/>
  </mergeCells>
  <phoneticPr fontId="9" type="noConversion"/>
  <pageMargins left="0.25" right="0.25" top="0.75000000000000011" bottom="0.75000000000000011" header="0.30000000000000004" footer="0.30000000000000004"/>
  <pageSetup paperSize="9" fitToHeight="2" orientation="landscape" r:id="rId1"/>
  <rowBreaks count="1" manualBreakCount="1">
    <brk id="44" max="16383" man="1"/>
  </rowBreaks>
  <ignoredErrors>
    <ignoredError sqref="E68:J76" formula="1"/>
  </ignoredErrors>
  <extLst>
    <ext xmlns:mx="http://schemas.microsoft.com/office/mac/excel/2008/main" uri="{64002731-A6B0-56B0-2670-7721B7C09600}">
      <mx:PLV Mode="0" OnePage="0" WScale="6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/>
  <sheetData/>
  <phoneticPr fontId="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/>
  <sheetData/>
  <phoneticPr fontId="9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1C00A2BBA4D840B9A0E51D6A07AACF" ma:contentTypeVersion="6" ma:contentTypeDescription="Ein neues Dokument erstellen." ma:contentTypeScope="" ma:versionID="3f4f0ddbd33b99847d8b5648aa73b6ba">
  <xsd:schema xmlns:xsd="http://www.w3.org/2001/XMLSchema" xmlns:xs="http://www.w3.org/2001/XMLSchema" xmlns:p="http://schemas.microsoft.com/office/2006/metadata/properties" xmlns:ns2="d327e812-2d2d-409c-9f6a-5e79dd0b0980" xmlns:ns3="23e6fe15-5dfc-452d-9d2a-2aae2a3d50a9" targetNamespace="http://schemas.microsoft.com/office/2006/metadata/properties" ma:root="true" ma:fieldsID="abf6cb19e46d30841815eb76c66a9669" ns2:_="" ns3:_="">
    <xsd:import namespace="d327e812-2d2d-409c-9f6a-5e79dd0b0980"/>
    <xsd:import namespace="23e6fe15-5dfc-452d-9d2a-2aae2a3d50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e812-2d2d-409c-9f6a-5e79dd0b0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6fe15-5dfc-452d-9d2a-2aae2a3d5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2F607D-B59E-421F-90D4-447288F8A97C}"/>
</file>

<file path=customXml/itemProps2.xml><?xml version="1.0" encoding="utf-8"?>
<ds:datastoreItem xmlns:ds="http://schemas.openxmlformats.org/officeDocument/2006/customXml" ds:itemID="{C8AF07B1-B457-4123-8006-3802E6CFC698}"/>
</file>

<file path=customXml/itemProps3.xml><?xml version="1.0" encoding="utf-8"?>
<ds:datastoreItem xmlns:ds="http://schemas.openxmlformats.org/officeDocument/2006/customXml" ds:itemID="{BD803638-AB6B-4F72-86F0-72878723A0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</dc:creator>
  <cp:lastModifiedBy>Karin</cp:lastModifiedBy>
  <cp:lastPrinted>2018-09-14T15:39:21Z</cp:lastPrinted>
  <dcterms:created xsi:type="dcterms:W3CDTF">2013-08-29T08:07:38Z</dcterms:created>
  <dcterms:modified xsi:type="dcterms:W3CDTF">2020-02-09T13:26:20Z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0x0101003D1C00A2BBA4D840B9A0E51D6A07AACF</vt:lpwstr>
  </property>
</Properties>
</file>